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uy\OneDrive\デスクトップ\那覇市の一極集中\"/>
    </mc:Choice>
  </mc:AlternateContent>
  <xr:revisionPtr revIDLastSave="0" documentId="13_ncr:1_{8342A10F-BFEA-446B-BCA2-AC36AFA41233}" xr6:coauthVersionLast="47" xr6:coauthVersionMax="47" xr10:uidLastSave="{00000000-0000-0000-0000-000000000000}"/>
  <bookViews>
    <workbookView xWindow="-110" yWindow="-110" windowWidth="19420" windowHeight="10300" tabRatio="730" xr2:uid="{00000000-000D-0000-FFFF-FFFF00000000}"/>
  </bookViews>
  <sheets>
    <sheet name="那覇市の割合" sheetId="79" r:id="rId1"/>
    <sheet name="R3" sheetId="85" r:id="rId2"/>
  </sheets>
  <externalReferences>
    <externalReference r:id="rId3"/>
  </externalReferences>
  <definedNames>
    <definedName name="_3P1_">#REF!</definedName>
    <definedName name="E">'[1]03ﾉ14'!#REF!</definedName>
    <definedName name="_xlnm.Print_Area" localSheetId="0">那覇市の割合!$A$10:$F$46</definedName>
    <definedName name="Q">#REF!</definedName>
  </definedNames>
  <calcPr calcId="191029" refMode="R1C1"/>
</workbook>
</file>

<file path=xl/calcChain.xml><?xml version="1.0" encoding="utf-8"?>
<calcChain xmlns="http://schemas.openxmlformats.org/spreadsheetml/2006/main">
  <c r="K9" i="79" l="1"/>
  <c r="J9" i="79"/>
  <c r="I9" i="79"/>
  <c r="C9" i="79"/>
  <c r="D9" i="79"/>
  <c r="E9" i="79"/>
</calcChain>
</file>

<file path=xl/sharedStrings.xml><?xml version="1.0" encoding="utf-8"?>
<sst xmlns="http://schemas.openxmlformats.org/spreadsheetml/2006/main" count="200" uniqueCount="66">
  <si>
    <t>那 覇 市</t>
  </si>
  <si>
    <t>沖縄県</t>
    <rPh sb="0" eb="3">
      <t>オキナワケン</t>
    </rPh>
    <phoneticPr fontId="2"/>
  </si>
  <si>
    <t>1995年</t>
    <rPh sb="4" eb="5">
      <t>ネン</t>
    </rPh>
    <phoneticPr fontId="28"/>
  </si>
  <si>
    <t>2005年</t>
    <rPh sb="4" eb="5">
      <t>ネン</t>
    </rPh>
    <phoneticPr fontId="28"/>
  </si>
  <si>
    <t>2010年</t>
    <rPh sb="4" eb="5">
      <t>ネン</t>
    </rPh>
    <phoneticPr fontId="28"/>
  </si>
  <si>
    <t>割合</t>
    <rPh sb="0" eb="2">
      <t>ワリアイ</t>
    </rPh>
    <phoneticPr fontId="28"/>
  </si>
  <si>
    <t>那覇市の（民営）事業所数の割合</t>
    <rPh sb="0" eb="3">
      <t>ナハシ</t>
    </rPh>
    <rPh sb="5" eb="7">
      <t>ミンエイ</t>
    </rPh>
    <rPh sb="8" eb="12">
      <t>ジギョウショスウ</t>
    </rPh>
    <rPh sb="13" eb="15">
      <t>ワリアイ</t>
    </rPh>
    <phoneticPr fontId="28"/>
  </si>
  <si>
    <t>那覇市の（民営）従業者数の割合</t>
    <rPh sb="0" eb="3">
      <t>ナハシ</t>
    </rPh>
    <rPh sb="5" eb="7">
      <t>ミンエイ</t>
    </rPh>
    <rPh sb="8" eb="9">
      <t>ジュウ</t>
    </rPh>
    <rPh sb="9" eb="12">
      <t>ギョウシャスウ</t>
    </rPh>
    <rPh sb="13" eb="15">
      <t>ワリアイ</t>
    </rPh>
    <phoneticPr fontId="28"/>
  </si>
  <si>
    <t>平成24年</t>
    <phoneticPr fontId="2"/>
  </si>
  <si>
    <t>事業所数</t>
  </si>
  <si>
    <t>令和３年経済センサス‐活動調査　速報集計－事業所に関する集計</t>
  </si>
  <si>
    <t>第１－１表　経営組織(2区分)別全事業所数及び男女別従業者数－沖縄県，市町村</t>
    <rPh sb="31" eb="33">
      <t>オキナワ</t>
    </rPh>
    <rPh sb="33" eb="34">
      <t>ケン</t>
    </rPh>
    <rPh sb="35" eb="37">
      <t>シチョウ</t>
    </rPh>
    <rPh sb="37" eb="38">
      <t>ムラ</t>
    </rPh>
    <phoneticPr fontId="37"/>
  </si>
  <si>
    <t xml:space="preserve">1) 従業者数_男女計：男女の別「不詳」を含む。 </t>
  </si>
  <si>
    <t>地域区分</t>
  </si>
  <si>
    <t>経営組織</t>
  </si>
  <si>
    <t>事業所数（事業内容等不詳を含む）</t>
  </si>
  <si>
    <t>従業者数_男女計（人）</t>
    <rPh sb="9" eb="10">
      <t>ニン</t>
    </rPh>
    <phoneticPr fontId="37"/>
  </si>
  <si>
    <t>男（人）</t>
    <rPh sb="2" eb="3">
      <t>ニン</t>
    </rPh>
    <phoneticPr fontId="37"/>
  </si>
  <si>
    <t>女（人）</t>
    <rPh sb="2" eb="3">
      <t>ニン</t>
    </rPh>
    <phoneticPr fontId="37"/>
  </si>
  <si>
    <t>47000_沖縄県</t>
  </si>
  <si>
    <t>0_総数</t>
  </si>
  <si>
    <t>1_うち民営</t>
  </si>
  <si>
    <t>47201_那覇市</t>
  </si>
  <si>
    <t>47205_宜野湾市</t>
  </si>
  <si>
    <t>47207_石垣市</t>
  </si>
  <si>
    <t>47208_浦添市</t>
  </si>
  <si>
    <t>47209_名護市</t>
  </si>
  <si>
    <t>47210_糸満市</t>
  </si>
  <si>
    <t>47211_沖縄市</t>
  </si>
  <si>
    <t>47212_豊見城市</t>
  </si>
  <si>
    <t>47213_うるま市</t>
  </si>
  <si>
    <t>47214_宮古島市</t>
  </si>
  <si>
    <t>47215_南城市</t>
  </si>
  <si>
    <t>47301_国頭村</t>
  </si>
  <si>
    <t>47302_大宜味村</t>
  </si>
  <si>
    <t>47303_東村</t>
  </si>
  <si>
    <t>47306_今帰仁村</t>
  </si>
  <si>
    <t>47308_本部町</t>
  </si>
  <si>
    <t>47311_恩納村</t>
  </si>
  <si>
    <t>47313_宜野座村</t>
  </si>
  <si>
    <t>47314_金武町</t>
  </si>
  <si>
    <t>47315_伊江村</t>
  </si>
  <si>
    <t>47324_読谷村</t>
  </si>
  <si>
    <t>47325_嘉手納町</t>
  </si>
  <si>
    <t>47326_北谷町</t>
  </si>
  <si>
    <t>47327_北中城村</t>
  </si>
  <si>
    <t>47328_中城村</t>
  </si>
  <si>
    <t>47329_西原町</t>
  </si>
  <si>
    <t>47348_与那原町</t>
  </si>
  <si>
    <t>47350_南風原町</t>
  </si>
  <si>
    <t>47353_渡嘉敷村</t>
  </si>
  <si>
    <t>47354_座間味村</t>
  </si>
  <si>
    <t>47355_粟国村</t>
  </si>
  <si>
    <t>47356_渡名喜村</t>
  </si>
  <si>
    <t>47357_南大東村</t>
  </si>
  <si>
    <t>47358_北大東村</t>
  </si>
  <si>
    <t>47359_伊平屋村</t>
  </si>
  <si>
    <t>47360_伊是名村</t>
  </si>
  <si>
    <t>47361_久米島町</t>
  </si>
  <si>
    <t>47362_八重瀬町</t>
  </si>
  <si>
    <t>47375_多良間村</t>
  </si>
  <si>
    <t>47381_竹富町</t>
  </si>
  <si>
    <t>47382_与那国町</t>
  </si>
  <si>
    <t>平成28年</t>
    <phoneticPr fontId="2"/>
  </si>
  <si>
    <t>令和３年</t>
    <rPh sb="0" eb="2">
      <t>レイワ</t>
    </rPh>
    <rPh sb="3" eb="4">
      <t>ネン</t>
    </rPh>
    <phoneticPr fontId="28"/>
  </si>
  <si>
    <t>資料：総務省・経済産業省「経済センサス-活動調査」</t>
    <rPh sb="0" eb="2">
      <t>シリョウ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</si>
</sst>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0.0%"/>
  </numFmts>
  <fonts count="40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color rgb="FF00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7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6" fontId="20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1" fillId="0" borderId="0"/>
    <xf numFmtId="0" fontId="21" fillId="0" borderId="0"/>
    <xf numFmtId="0" fontId="22" fillId="0" borderId="0">
      <alignment vertical="center"/>
    </xf>
    <xf numFmtId="0" fontId="20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19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34" fillId="0" borderId="0">
      <alignment vertical="center"/>
    </xf>
    <xf numFmtId="0" fontId="35" fillId="0" borderId="0">
      <alignment vertical="center"/>
    </xf>
    <xf numFmtId="0" fontId="35" fillId="0" borderId="0" applyFont="0" applyFill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/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horizontal="center" vertical="center"/>
    </xf>
    <xf numFmtId="176" fontId="31" fillId="0" borderId="28" xfId="0" applyNumberFormat="1" applyFont="1" applyBorder="1" applyAlignment="1">
      <alignment horizontal="center" vertical="center"/>
    </xf>
    <xf numFmtId="38" fontId="31" fillId="0" borderId="25" xfId="34" quotePrefix="1" applyFont="1" applyFill="1" applyBorder="1" applyAlignment="1">
      <alignment horizontal="right" vertical="center"/>
    </xf>
    <xf numFmtId="38" fontId="31" fillId="0" borderId="25" xfId="34" quotePrefix="1" applyFont="1" applyFill="1" applyBorder="1" applyAlignment="1">
      <alignment horizontal="right" vertical="center" shrinkToFit="1"/>
    </xf>
    <xf numFmtId="38" fontId="31" fillId="0" borderId="23" xfId="34" applyFont="1" applyFill="1" applyBorder="1" applyAlignment="1" applyProtection="1">
      <alignment horizontal="right" vertical="center"/>
      <protection locked="0"/>
    </xf>
    <xf numFmtId="38" fontId="31" fillId="0" borderId="23" xfId="34" applyFont="1" applyFill="1" applyBorder="1" applyAlignment="1">
      <alignment horizontal="right" vertical="center" shrinkToFit="1"/>
    </xf>
    <xf numFmtId="0" fontId="36" fillId="0" borderId="0" xfId="71">
      <alignment vertical="center"/>
    </xf>
    <xf numFmtId="0" fontId="30" fillId="0" borderId="0" xfId="71" applyFont="1" applyAlignment="1">
      <alignment horizontal="left" vertical="top"/>
    </xf>
    <xf numFmtId="0" fontId="30" fillId="25" borderId="10" xfId="71" applyFont="1" applyFill="1" applyBorder="1" applyAlignment="1">
      <alignment horizontal="left" vertical="center"/>
    </xf>
    <xf numFmtId="38" fontId="30" fillId="0" borderId="0" xfId="34" applyFont="1" applyAlignment="1">
      <alignment horizontal="left" vertical="top"/>
    </xf>
    <xf numFmtId="38" fontId="30" fillId="25" borderId="15" xfId="34" applyFont="1" applyFill="1" applyBorder="1" applyAlignment="1">
      <alignment horizontal="center" vertical="center" wrapText="1"/>
    </xf>
    <xf numFmtId="38" fontId="30" fillId="25" borderId="18" xfId="34" applyFont="1" applyFill="1" applyBorder="1" applyAlignment="1">
      <alignment vertical="center" wrapText="1"/>
    </xf>
    <xf numFmtId="38" fontId="30" fillId="25" borderId="17" xfId="34" applyFont="1" applyFill="1" applyBorder="1" applyAlignment="1">
      <alignment vertical="center" wrapText="1"/>
    </xf>
    <xf numFmtId="38" fontId="30" fillId="0" borderId="10" xfId="34" applyFont="1" applyBorder="1" applyAlignment="1">
      <alignment horizontal="right" vertical="center"/>
    </xf>
    <xf numFmtId="38" fontId="0" fillId="0" borderId="0" xfId="34" applyFont="1"/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176" fontId="31" fillId="0" borderId="29" xfId="0" applyNumberFormat="1" applyFont="1" applyBorder="1" applyAlignment="1">
      <alignment horizontal="center" vertical="center"/>
    </xf>
    <xf numFmtId="38" fontId="31" fillId="0" borderId="23" xfId="34" quotePrefix="1" applyFont="1" applyFill="1" applyBorder="1" applyAlignment="1">
      <alignment horizontal="right" vertical="center"/>
    </xf>
    <xf numFmtId="38" fontId="31" fillId="0" borderId="23" xfId="34" quotePrefix="1" applyFont="1" applyFill="1" applyBorder="1" applyAlignment="1">
      <alignment horizontal="right" vertical="center" shrinkToFit="1"/>
    </xf>
    <xf numFmtId="38" fontId="29" fillId="0" borderId="29" xfId="34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177" fontId="29" fillId="0" borderId="31" xfId="28" applyNumberFormat="1" applyFont="1" applyBorder="1" applyAlignment="1">
      <alignment vertical="center"/>
    </xf>
    <xf numFmtId="177" fontId="29" fillId="0" borderId="32" xfId="28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76" fontId="29" fillId="0" borderId="0" xfId="0" applyNumberFormat="1" applyFont="1" applyAlignment="1">
      <alignment horizont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176" fontId="29" fillId="0" borderId="0" xfId="0" applyNumberFormat="1" applyFont="1"/>
    <xf numFmtId="0" fontId="31" fillId="0" borderId="24" xfId="0" applyFont="1" applyBorder="1" applyAlignment="1">
      <alignment vertical="center"/>
    </xf>
    <xf numFmtId="38" fontId="32" fillId="0" borderId="33" xfId="34" applyFont="1" applyBorder="1" applyAlignment="1">
      <alignment horizontal="right" vertical="center"/>
    </xf>
    <xf numFmtId="37" fontId="32" fillId="0" borderId="29" xfId="0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6" fontId="38" fillId="0" borderId="0" xfId="0" applyNumberFormat="1" applyFont="1"/>
    <xf numFmtId="0" fontId="39" fillId="0" borderId="0" xfId="0" applyFont="1"/>
    <xf numFmtId="0" fontId="29" fillId="24" borderId="0" xfId="0" applyFont="1" applyFill="1" applyAlignment="1">
      <alignment horizontal="center" vertical="center"/>
    </xf>
    <xf numFmtId="0" fontId="30" fillId="25" borderId="10" xfId="71" applyFont="1" applyFill="1" applyBorder="1" applyAlignment="1">
      <alignment horizontal="center" vertical="center"/>
    </xf>
    <xf numFmtId="0" fontId="30" fillId="25" borderId="15" xfId="71" applyFont="1" applyFill="1" applyBorder="1" applyAlignment="1">
      <alignment horizontal="center" vertical="center"/>
    </xf>
    <xf numFmtId="0" fontId="30" fillId="25" borderId="16" xfId="71" applyFont="1" applyFill="1" applyBorder="1" applyAlignment="1">
      <alignment horizontal="center" vertical="center"/>
    </xf>
    <xf numFmtId="0" fontId="30" fillId="25" borderId="12" xfId="71" applyFont="1" applyFill="1" applyBorder="1" applyAlignment="1">
      <alignment horizontal="center" vertical="center"/>
    </xf>
    <xf numFmtId="38" fontId="30" fillId="25" borderId="15" xfId="34" applyFont="1" applyFill="1" applyBorder="1" applyAlignment="1">
      <alignment horizontal="center" vertical="center" wrapText="1"/>
    </xf>
    <xf numFmtId="38" fontId="30" fillId="25" borderId="14" xfId="34" applyFont="1" applyFill="1" applyBorder="1" applyAlignment="1">
      <alignment horizontal="center" vertical="center" wrapText="1"/>
    </xf>
    <xf numFmtId="38" fontId="30" fillId="25" borderId="11" xfId="34" applyFont="1" applyFill="1" applyBorder="1" applyAlignment="1">
      <alignment horizontal="center" vertical="center" wrapText="1"/>
    </xf>
    <xf numFmtId="38" fontId="30" fillId="25" borderId="13" xfId="34" applyFont="1" applyFill="1" applyBorder="1" applyAlignment="1">
      <alignment horizontal="center" vertical="center" wrapText="1"/>
    </xf>
  </cellXfs>
  <cellStyles count="7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ハイパーリンク 2" xfId="64" xr:uid="{0D7D3CEB-4F27-4901-9472-93EF2BBBC228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桁区切り" xfId="34" builtinId="6"/>
    <cellStyle name="桁区切り 10" xfId="63" xr:uid="{8CAFA9DB-5707-405D-A4E4-8B57654F2F2F}"/>
    <cellStyle name="桁区切り 11" xfId="65" xr:uid="{34A5E68C-413C-4546-8936-9C2451C9E013}"/>
    <cellStyle name="桁区切り 12" xfId="70" xr:uid="{FEF7F595-577A-4918-B661-962453601C28}"/>
    <cellStyle name="桁区切り 2" xfId="35" xr:uid="{00000000-0005-0000-0000-000023000000}"/>
    <cellStyle name="桁区切り 2 2" xfId="66" xr:uid="{E8125254-C60D-4175-BB71-3A3C2275CFF0}"/>
    <cellStyle name="桁区切り 3" xfId="36" xr:uid="{00000000-0005-0000-0000-000024000000}"/>
    <cellStyle name="桁区切り 3 2" xfId="67" xr:uid="{16145F8E-3A50-4480-A5C5-208EA08087F9}"/>
    <cellStyle name="桁区切り 4" xfId="37" xr:uid="{00000000-0005-0000-0000-000025000000}"/>
    <cellStyle name="桁区切り 5" xfId="38" xr:uid="{00000000-0005-0000-0000-000026000000}"/>
    <cellStyle name="桁区切り 6" xfId="39" xr:uid="{00000000-0005-0000-0000-000027000000}"/>
    <cellStyle name="桁区切り 7" xfId="40" xr:uid="{00000000-0005-0000-0000-000028000000}"/>
    <cellStyle name="桁区切り 8" xfId="41" xr:uid="{00000000-0005-0000-0000-000029000000}"/>
    <cellStyle name="桁区切り 9" xfId="42" xr:uid="{00000000-0005-0000-0000-00002A000000}"/>
    <cellStyle name="見出し 1 2" xfId="43" xr:uid="{00000000-0005-0000-0000-00002B000000}"/>
    <cellStyle name="見出し 2 2" xfId="44" xr:uid="{00000000-0005-0000-0000-00002C000000}"/>
    <cellStyle name="見出し 3 2" xfId="45" xr:uid="{00000000-0005-0000-0000-00002D000000}"/>
    <cellStyle name="見出し 4 2" xfId="46" xr:uid="{00000000-0005-0000-0000-00002E000000}"/>
    <cellStyle name="集計 2" xfId="47" xr:uid="{00000000-0005-0000-0000-00002F000000}"/>
    <cellStyle name="出力 2" xfId="48" xr:uid="{00000000-0005-0000-0000-000030000000}"/>
    <cellStyle name="説明文 2" xfId="49" xr:uid="{00000000-0005-0000-0000-000031000000}"/>
    <cellStyle name="通貨 2" xfId="50" xr:uid="{00000000-0005-0000-0000-000033000000}"/>
    <cellStyle name="通貨 3" xfId="51" xr:uid="{00000000-0005-0000-0000-000034000000}"/>
    <cellStyle name="入力 2" xfId="52" xr:uid="{00000000-0005-0000-0000-000035000000}"/>
    <cellStyle name="標準" xfId="0" builtinId="0"/>
    <cellStyle name="標準 10" xfId="62" xr:uid="{A36271DF-6B0E-4C71-89F6-51490D9B092B}"/>
    <cellStyle name="標準 11" xfId="69" xr:uid="{8B508569-4001-4354-BE2F-6ABD079B611C}"/>
    <cellStyle name="標準 12" xfId="71" xr:uid="{E885A752-2649-4BCE-89CE-87660A83378A}"/>
    <cellStyle name="標準 2" xfId="53" xr:uid="{00000000-0005-0000-0000-000037000000}"/>
    <cellStyle name="標準 3" xfId="54" xr:uid="{00000000-0005-0000-0000-000038000000}"/>
    <cellStyle name="標準 3 2" xfId="68" xr:uid="{582DDEDF-E295-4D6B-A8B3-9E70DE4F526C}"/>
    <cellStyle name="標準 4" xfId="55" xr:uid="{00000000-0005-0000-0000-000039000000}"/>
    <cellStyle name="標準 5" xfId="56" xr:uid="{00000000-0005-0000-0000-00003A000000}"/>
    <cellStyle name="標準 6" xfId="57" xr:uid="{00000000-0005-0000-0000-00003B000000}"/>
    <cellStyle name="標準 7" xfId="58" xr:uid="{00000000-0005-0000-0000-00003C000000}"/>
    <cellStyle name="標準 8" xfId="59" xr:uid="{00000000-0005-0000-0000-00003D000000}"/>
    <cellStyle name="標準 9" xfId="60" xr:uid="{00000000-0005-0000-0000-00003E000000}"/>
    <cellStyle name="良い 2" xfId="61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/>
              <a:t>那覇市の民間事業所数と集中の推移</a:t>
            </a:r>
          </a:p>
        </c:rich>
      </c:tx>
      <c:layout>
        <c:manualLayout>
          <c:xMode val="edge"/>
          <c:yMode val="edge"/>
          <c:x val="1.394519015248266E-2"/>
          <c:y val="2.3483365949119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那覇市の割合!$B$8</c:f>
              <c:strCache>
                <c:ptCount val="1"/>
                <c:pt idx="0">
                  <c:v>那 覇 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7.0112859394593644E-3"/>
                  <c:y val="0.113666975308642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1E-4592-AE53-6CD13089881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E-4592-AE53-6CD130898810}"/>
                </c:ext>
              </c:extLst>
            </c:dLbl>
            <c:dLbl>
              <c:idx val="3"/>
              <c:layout>
                <c:manualLayout>
                  <c:x val="-4.6742214844886637E-3"/>
                  <c:y val="1.1832288087276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E-4592-AE53-6CD130898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那覇市の割合!$C$6:$E$6</c:f>
              <c:strCache>
                <c:ptCount val="3"/>
                <c:pt idx="0">
                  <c:v>平成24年</c:v>
                </c:pt>
                <c:pt idx="1">
                  <c:v>平成28年</c:v>
                </c:pt>
                <c:pt idx="2">
                  <c:v>令和３年</c:v>
                </c:pt>
              </c:strCache>
            </c:strRef>
          </c:cat>
          <c:val>
            <c:numRef>
              <c:f>那覇市の割合!$C$8:$E$8</c:f>
              <c:numCache>
                <c:formatCode>#,##0_);[Red]\(#,##0\)</c:formatCode>
                <c:ptCount val="3"/>
                <c:pt idx="0">
                  <c:v>19129</c:v>
                </c:pt>
                <c:pt idx="1">
                  <c:v>18536</c:v>
                </c:pt>
                <c:pt idx="2">
                  <c:v>20508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E-4592-AE53-6CD13089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790187519"/>
        <c:axId val="1790187103"/>
      </c:barChart>
      <c:lineChart>
        <c:grouping val="standard"/>
        <c:varyColors val="0"/>
        <c:ser>
          <c:idx val="1"/>
          <c:order val="1"/>
          <c:tx>
            <c:strRef>
              <c:f>那覇市の割合!$B$9</c:f>
              <c:strCache>
                <c:ptCount val="1"/>
                <c:pt idx="0">
                  <c:v>割合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25"/>
            <c:spPr>
              <a:solidFill>
                <a:sysClr val="window" lastClr="FFFFFF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那覇市の割合!$C$6:$E$6</c:f>
              <c:strCache>
                <c:ptCount val="3"/>
                <c:pt idx="0">
                  <c:v>平成24年</c:v>
                </c:pt>
                <c:pt idx="1">
                  <c:v>平成28年</c:v>
                </c:pt>
                <c:pt idx="2">
                  <c:v>令和３年</c:v>
                </c:pt>
              </c:strCache>
            </c:strRef>
          </c:cat>
          <c:val>
            <c:numRef>
              <c:f>那覇市の割合!$C$9:$E$9</c:f>
              <c:numCache>
                <c:formatCode>0.0%</c:formatCode>
                <c:ptCount val="3"/>
                <c:pt idx="0">
                  <c:v>0.28430236014505678</c:v>
                </c:pt>
                <c:pt idx="1">
                  <c:v>0.27400662251655628</c:v>
                </c:pt>
                <c:pt idx="2">
                  <c:v>0.27908116052474008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1E-4592-AE53-6CD13089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188351"/>
        <c:axId val="1790190015"/>
      </c:lineChart>
      <c:catAx>
        <c:axId val="179018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790187103"/>
        <c:crosses val="autoZero"/>
        <c:auto val="1"/>
        <c:lblAlgn val="ctr"/>
        <c:lblOffset val="100"/>
        <c:noMultiLvlLbl val="0"/>
      </c:catAx>
      <c:valAx>
        <c:axId val="179018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790187519"/>
        <c:crosses val="autoZero"/>
        <c:crossBetween val="between"/>
      </c:valAx>
      <c:valAx>
        <c:axId val="1790190015"/>
        <c:scaling>
          <c:orientation val="minMax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90188351"/>
        <c:crosses val="max"/>
        <c:crossBetween val="between"/>
      </c:valAx>
      <c:catAx>
        <c:axId val="17901883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901900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62104889254321"/>
          <c:y val="0.90092469135802455"/>
          <c:w val="0.30509102518941411"/>
          <c:h val="7.5556790123456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>
      <a:gsLst>
        <a:gs pos="0">
          <a:schemeClr val="bg1"/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ja-JP" altLang="en-US"/>
              <a:t>那覇市の民間従業者数と集中の推移</a:t>
            </a:r>
          </a:p>
        </c:rich>
      </c:tx>
      <c:layout>
        <c:manualLayout>
          <c:xMode val="edge"/>
          <c:yMode val="edge"/>
          <c:x val="1.394519015248266E-2"/>
          <c:y val="2.3483365949119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那覇市の割合!$H$8</c:f>
              <c:strCache>
                <c:ptCount val="1"/>
                <c:pt idx="0">
                  <c:v>那 覇 市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那覇市の割合!$I$6:$K$6</c:f>
              <c:strCache>
                <c:ptCount val="3"/>
                <c:pt idx="0">
                  <c:v>平成24年</c:v>
                </c:pt>
                <c:pt idx="1">
                  <c:v>平成28年</c:v>
                </c:pt>
                <c:pt idx="2">
                  <c:v>令和３年</c:v>
                </c:pt>
              </c:strCache>
            </c:strRef>
          </c:cat>
          <c:val>
            <c:numRef>
              <c:f>那覇市の割合!$I$8:$K$8</c:f>
              <c:numCache>
                <c:formatCode>#,##0_);[Red]\(#,##0\)</c:formatCode>
                <c:ptCount val="3"/>
                <c:pt idx="0">
                  <c:v>149325</c:v>
                </c:pt>
                <c:pt idx="1">
                  <c:v>156031</c:v>
                </c:pt>
                <c:pt idx="2" formatCode="#,##0_);\(#,##0\)">
                  <c:v>161488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E-4592-AE53-6CD13089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790187519"/>
        <c:axId val="1790187103"/>
      </c:barChart>
      <c:lineChart>
        <c:grouping val="standard"/>
        <c:varyColors val="0"/>
        <c:ser>
          <c:idx val="1"/>
          <c:order val="1"/>
          <c:tx>
            <c:strRef>
              <c:f>那覇市の割合!$H$9</c:f>
              <c:strCache>
                <c:ptCount val="1"/>
                <c:pt idx="0">
                  <c:v>割合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25"/>
            <c:spPr>
              <a:solidFill>
                <a:sysClr val="window" lastClr="FFFFFF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那覇市の割合!$I$6:$K$6</c:f>
              <c:strCache>
                <c:ptCount val="3"/>
                <c:pt idx="0">
                  <c:v>平成24年</c:v>
                </c:pt>
                <c:pt idx="1">
                  <c:v>平成28年</c:v>
                </c:pt>
                <c:pt idx="2">
                  <c:v>令和３年</c:v>
                </c:pt>
              </c:strCache>
            </c:strRef>
          </c:cat>
          <c:val>
            <c:numRef>
              <c:f>那覇市の割合!$I$9:$K$9</c:f>
              <c:numCache>
                <c:formatCode>0.0%</c:formatCode>
                <c:ptCount val="3"/>
                <c:pt idx="0">
                  <c:v>0.29006297566831518</c:v>
                </c:pt>
                <c:pt idx="1">
                  <c:v>0.28183823170808803</c:v>
                </c:pt>
                <c:pt idx="2">
                  <c:v>0.27788905638039385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1E-4592-AE53-6CD13089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188351"/>
        <c:axId val="1790190015"/>
      </c:lineChart>
      <c:catAx>
        <c:axId val="179018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790187103"/>
        <c:crosses val="autoZero"/>
        <c:auto val="1"/>
        <c:lblAlgn val="ctr"/>
        <c:lblOffset val="100"/>
        <c:noMultiLvlLbl val="0"/>
      </c:catAx>
      <c:valAx>
        <c:axId val="179018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endParaRPr lang="ja-JP"/>
          </a:p>
        </c:txPr>
        <c:crossAx val="1790187519"/>
        <c:crosses val="autoZero"/>
        <c:crossBetween val="between"/>
      </c:valAx>
      <c:valAx>
        <c:axId val="1790190015"/>
        <c:scaling>
          <c:orientation val="minMax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90188351"/>
        <c:crosses val="max"/>
        <c:crossBetween val="between"/>
      </c:valAx>
      <c:catAx>
        <c:axId val="17901883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901900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839187992914581"/>
          <c:y val="0.90092469135802455"/>
          <c:w val="0.30509102518941411"/>
          <c:h val="7.5556790123456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>
      <a:gsLst>
        <a:gs pos="0">
          <a:schemeClr val="bg1"/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249464</xdr:colOff>
      <xdr:row>10</xdr:row>
      <xdr:rowOff>82663</xdr:rowOff>
    </xdr:from>
    <xdr:to>
      <xdr:col>5</xdr:col>
      <xdr:colOff>2579329</xdr:colOff>
      <xdr:row>27</xdr:row>
      <xdr:rowOff>45610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73F9F65-2F8E-9953-5290-5B4657915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28</xdr:row>
      <xdr:rowOff>56697</xdr:rowOff>
    </xdr:from>
    <xdr:to>
      <xdr:col>5</xdr:col>
      <xdr:colOff>2567990</xdr:colOff>
      <xdr:row>45</xdr:row>
      <xdr:rowOff>19643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7C53BAD-FAA9-588F-9736-D615424CAFA5}"/>
            </a:ext>
          </a:extLst>
        </xdr:cNvPr>
        <xdr:cNvGrpSpPr/>
      </xdr:nvGrpSpPr>
      <xdr:grpSpPr>
        <a:xfrm>
          <a:off x="238125" y="5454197"/>
          <a:ext cx="5759999" cy="3240000"/>
          <a:chOff x="6520089" y="2029732"/>
          <a:chExt cx="5759999" cy="324000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13FAC61B-7B56-49CB-9A80-F9236B29DC19}"/>
              </a:ext>
            </a:extLst>
          </xdr:cNvPr>
          <xdr:cNvGraphicFramePr>
            <a:graphicFrameLocks/>
          </xdr:cNvGraphicFramePr>
        </xdr:nvGraphicFramePr>
        <xdr:xfrm>
          <a:off x="6520089" y="2029732"/>
          <a:ext cx="5759999" cy="32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718244A1-B7F5-C7FF-B2F0-74785FC12615}"/>
              </a:ext>
            </a:extLst>
          </xdr:cNvPr>
          <xdr:cNvSpPr txBox="1"/>
        </xdr:nvSpPr>
        <xdr:spPr>
          <a:xfrm>
            <a:off x="9734777" y="4949598"/>
            <a:ext cx="2443616" cy="2211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資料：総務省・経済産業省「経済センサス</a:t>
            </a:r>
            <a:r>
              <a:rPr kumimoji="1" lang="en-US" altLang="ja-JP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-</a:t>
            </a:r>
            <a:r>
              <a:rPr kumimoji="1" lang="ja-JP" altLang="en-US" sz="800">
                <a:latin typeface="ＭＳ Ｐ明朝" panose="02020600040205080304" pitchFamily="18" charset="-128"/>
                <a:ea typeface="ＭＳ Ｐ明朝" panose="02020600040205080304" pitchFamily="18" charset="-128"/>
              </a:rPr>
              <a:t>活動調査」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0.67118</cdr:x>
      <cdr:y>0.02633</cdr:y>
    </cdr:from>
    <cdr:to>
      <cdr:x>0.98385</cdr:x>
      <cdr:y>0.10411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AB115E0-E966-FEA1-C5F0-63EE6C004A87}"/>
            </a:ext>
          </a:extLst>
        </cdr:cNvPr>
        <cdr:cNvSpPr txBox="1"/>
      </cdr:nvSpPr>
      <cdr:spPr>
        <a:xfrm xmlns:a="http://schemas.openxmlformats.org/drawingml/2006/main">
          <a:off x="3647209" y="85437"/>
          <a:ext cx="1699067" cy="2523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54000" rIns="54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ニライデータブログ</a:t>
          </a:r>
          <a:r>
            <a:rPr lang="ja-JP" altLang="en-US" sz="9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【nirai-k.com】</a:t>
          </a:r>
        </a:p>
      </cdr:txBody>
    </cdr:sp>
  </cdr:relSizeAnchor>
  <cdr:relSizeAnchor xmlns:cdr="http://schemas.openxmlformats.org/drawingml/2006/chartDrawing">
    <cdr:from>
      <cdr:x>0.56102</cdr:x>
      <cdr:y>0.90462</cdr:y>
    </cdr:from>
    <cdr:to>
      <cdr:x>0.98526</cdr:x>
      <cdr:y>0.97287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8244A1-B7F5-C7FF-B2F0-74785FC12615}"/>
            </a:ext>
          </a:extLst>
        </cdr:cNvPr>
        <cdr:cNvSpPr txBox="1"/>
      </cdr:nvSpPr>
      <cdr:spPr>
        <a:xfrm xmlns:a="http://schemas.openxmlformats.org/drawingml/2006/main">
          <a:off x="3231470" y="2930979"/>
          <a:ext cx="2443616" cy="22111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資料：総務省・経済産業省「経済センサス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活動調査」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0.67118</cdr:x>
      <cdr:y>0.02633</cdr:y>
    </cdr:from>
    <cdr:to>
      <cdr:x>0.98385</cdr:x>
      <cdr:y>0.10411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AB115E0-E966-FEA1-C5F0-63EE6C004A87}"/>
            </a:ext>
          </a:extLst>
        </cdr:cNvPr>
        <cdr:cNvSpPr txBox="1"/>
      </cdr:nvSpPr>
      <cdr:spPr>
        <a:xfrm xmlns:a="http://schemas.openxmlformats.org/drawingml/2006/main">
          <a:off x="3647209" y="85437"/>
          <a:ext cx="1699067" cy="2523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54000" rIns="54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ニライデータブログ</a:t>
          </a:r>
          <a:r>
            <a:rPr lang="ja-JP" altLang="en-US" sz="9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【nirai-k.com】</a:t>
          </a:r>
        </a:p>
      </cdr:txBody>
    </cdr:sp>
  </cdr:relSizeAnchor>
  <cdr:relSizeAnchor xmlns:cdr="http://schemas.openxmlformats.org/drawingml/2006/chartDrawing">
    <cdr:from>
      <cdr:x>0.67118</cdr:x>
      <cdr:y>0.02633</cdr:y>
    </cdr:from>
    <cdr:to>
      <cdr:x>0.98385</cdr:x>
      <cdr:y>0.10411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AB115E0-E966-FEA1-C5F0-63EE6C004A87}"/>
            </a:ext>
          </a:extLst>
        </cdr:cNvPr>
        <cdr:cNvSpPr txBox="1"/>
      </cdr:nvSpPr>
      <cdr:spPr>
        <a:xfrm xmlns:a="http://schemas.openxmlformats.org/drawingml/2006/main">
          <a:off x="3647209" y="85437"/>
          <a:ext cx="1699067" cy="2523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20000"/>
            <a:lumOff val="80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54000" rIns="5400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ニライデータブログ</a:t>
          </a:r>
          <a:r>
            <a:rPr lang="ja-JP" altLang="en-US" sz="9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【nirai-k.com】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&#65417;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ﾉ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444F-5D85-4D9C-BE79-30920903206D}">
  <dimension ref="A2:K10"/>
  <sheetViews>
    <sheetView tabSelected="1" topLeftCell="A9" zoomScale="112" zoomScaleNormal="112" zoomScaleSheetLayoutView="120" workbookViewId="0">
      <selection activeCell="G27" sqref="G27"/>
    </sheetView>
  </sheetViews>
  <sheetFormatPr defaultColWidth="8.6328125" defaultRowHeight="15" customHeight="1"/>
  <cols>
    <col min="1" max="2" width="8.6328125" style="30" customWidth="1"/>
    <col min="3" max="4" width="10.6328125" style="30" customWidth="1"/>
    <col min="5" max="5" width="10.6328125" style="35" customWidth="1"/>
    <col min="6" max="6" width="42.26953125" style="30" customWidth="1"/>
    <col min="7" max="16384" width="8.6328125" style="30"/>
  </cols>
  <sheetData>
    <row r="2" spans="1:11" ht="15" customHeight="1">
      <c r="A2" s="42" t="s">
        <v>6</v>
      </c>
      <c r="B2" s="42"/>
      <c r="C2" s="42"/>
      <c r="D2" s="29"/>
      <c r="E2" s="30"/>
      <c r="G2" s="42" t="s">
        <v>7</v>
      </c>
      <c r="H2" s="42"/>
      <c r="I2" s="42"/>
      <c r="J2" s="29"/>
    </row>
    <row r="3" spans="1:11" ht="15" customHeight="1">
      <c r="A3" s="29"/>
      <c r="C3" s="29"/>
      <c r="D3" s="29"/>
      <c r="E3" s="30"/>
      <c r="G3" s="29"/>
      <c r="I3" s="29"/>
      <c r="J3" s="29"/>
    </row>
    <row r="4" spans="1:11" ht="15" customHeight="1" thickBot="1">
      <c r="E4" s="31"/>
      <c r="K4" s="31"/>
    </row>
    <row r="5" spans="1:11" ht="15" customHeight="1">
      <c r="A5" s="32"/>
      <c r="B5" s="1"/>
      <c r="C5" s="2" t="s">
        <v>2</v>
      </c>
      <c r="D5" s="2" t="s">
        <v>3</v>
      </c>
      <c r="E5" s="3" t="s">
        <v>4</v>
      </c>
      <c r="G5" s="32"/>
      <c r="H5" s="1"/>
      <c r="I5" s="2" t="s">
        <v>2</v>
      </c>
      <c r="J5" s="2" t="s">
        <v>3</v>
      </c>
      <c r="K5" s="3" t="s">
        <v>4</v>
      </c>
    </row>
    <row r="6" spans="1:11" ht="15" customHeight="1" thickBot="1">
      <c r="A6" s="32"/>
      <c r="B6" s="4"/>
      <c r="C6" s="5" t="s">
        <v>8</v>
      </c>
      <c r="D6" s="5" t="s">
        <v>63</v>
      </c>
      <c r="E6" s="6" t="s">
        <v>64</v>
      </c>
      <c r="G6" s="32"/>
      <c r="H6" s="20"/>
      <c r="I6" s="21" t="s">
        <v>8</v>
      </c>
      <c r="J6" s="21" t="s">
        <v>63</v>
      </c>
      <c r="K6" s="22" t="s">
        <v>64</v>
      </c>
    </row>
    <row r="7" spans="1:11" ht="15" customHeight="1" thickTop="1">
      <c r="A7" s="34"/>
      <c r="B7" s="36" t="s">
        <v>1</v>
      </c>
      <c r="C7" s="7">
        <v>67284</v>
      </c>
      <c r="D7" s="8">
        <v>67648</v>
      </c>
      <c r="E7" s="37">
        <v>73484</v>
      </c>
      <c r="G7" s="34"/>
      <c r="H7" s="20" t="s">
        <v>1</v>
      </c>
      <c r="I7" s="23">
        <v>514802</v>
      </c>
      <c r="J7" s="24">
        <v>553619</v>
      </c>
      <c r="K7" s="38">
        <v>581124</v>
      </c>
    </row>
    <row r="8" spans="1:11" ht="15" customHeight="1">
      <c r="A8" s="33">
        <v>1</v>
      </c>
      <c r="B8" s="20" t="s">
        <v>0</v>
      </c>
      <c r="C8" s="9">
        <v>19129</v>
      </c>
      <c r="D8" s="10">
        <v>18536</v>
      </c>
      <c r="E8" s="25">
        <v>20508</v>
      </c>
      <c r="G8" s="33">
        <v>1</v>
      </c>
      <c r="H8" s="20" t="s">
        <v>0</v>
      </c>
      <c r="I8" s="9">
        <v>149325</v>
      </c>
      <c r="J8" s="10">
        <v>156031</v>
      </c>
      <c r="K8" s="38">
        <v>161488</v>
      </c>
    </row>
    <row r="9" spans="1:11" ht="15" customHeight="1" thickBot="1">
      <c r="B9" s="26" t="s">
        <v>5</v>
      </c>
      <c r="C9" s="27">
        <f t="shared" ref="C9:E9" si="0">+C8/C7</f>
        <v>0.28430236014505678</v>
      </c>
      <c r="D9" s="27">
        <f t="shared" si="0"/>
        <v>0.27400662251655628</v>
      </c>
      <c r="E9" s="28">
        <f t="shared" si="0"/>
        <v>0.27908116052474008</v>
      </c>
      <c r="H9" s="26" t="s">
        <v>5</v>
      </c>
      <c r="I9" s="27">
        <f t="shared" ref="I9:K9" si="1">+I8/I7</f>
        <v>0.29006297566831518</v>
      </c>
      <c r="J9" s="27">
        <f t="shared" si="1"/>
        <v>0.28183823170808803</v>
      </c>
      <c r="K9" s="28">
        <f t="shared" si="1"/>
        <v>0.27788905638039385</v>
      </c>
    </row>
    <row r="10" spans="1:11" s="39" customFormat="1" ht="15" customHeight="1">
      <c r="E10" s="40"/>
      <c r="I10" s="41" t="s">
        <v>65</v>
      </c>
    </row>
  </sheetData>
  <mergeCells count="2">
    <mergeCell ref="A2:C2"/>
    <mergeCell ref="G2:I2"/>
  </mergeCells>
  <phoneticPr fontId="28"/>
  <printOptions horizontalCentered="1" gridLinesSet="0"/>
  <pageMargins left="0.59055118110236227" right="0.59055118110236227" top="0.51181102362204722" bottom="0.39370078740157483" header="0.31496062992125984" footer="0.51181102362204722"/>
  <pageSetup paperSize="9" pageOrder="overThenDown" orientation="portrait" r:id="rId1"/>
  <headerFooter differentOddEven="1" scaleWithDoc="0" alignWithMargins="0">
    <evenHeader>&amp;R&amp;"+,標準"&amp;9 ３　人口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B4D3-6DEE-43D2-83B1-D8116026FC48}">
  <dimension ref="A1:H90"/>
  <sheetViews>
    <sheetView workbookViewId="0">
      <selection activeCell="K14" sqref="K14"/>
    </sheetView>
  </sheetViews>
  <sheetFormatPr defaultRowHeight="20" customHeight="1"/>
  <cols>
    <col min="1" max="1" width="16" customWidth="1"/>
    <col min="2" max="2" width="12.36328125" customWidth="1"/>
    <col min="3" max="7" width="12.6328125" style="19" customWidth="1"/>
  </cols>
  <sheetData>
    <row r="1" spans="1:8" ht="20" customHeight="1">
      <c r="A1" s="12" t="s">
        <v>10</v>
      </c>
      <c r="B1" s="12"/>
      <c r="C1" s="14"/>
      <c r="D1" s="14"/>
      <c r="E1" s="14"/>
      <c r="F1" s="14"/>
      <c r="G1" s="14"/>
      <c r="H1" s="12"/>
    </row>
    <row r="2" spans="1:8" ht="20" customHeight="1">
      <c r="A2" s="12" t="s">
        <v>11</v>
      </c>
      <c r="B2" s="12"/>
      <c r="C2" s="14"/>
      <c r="D2" s="14"/>
      <c r="E2" s="14"/>
      <c r="F2" s="14"/>
      <c r="G2" s="14"/>
      <c r="H2" s="12"/>
    </row>
    <row r="3" spans="1:8" ht="20" customHeight="1">
      <c r="A3" s="12"/>
      <c r="B3" s="12"/>
      <c r="C3" s="14"/>
      <c r="D3" s="14"/>
      <c r="E3" s="14"/>
      <c r="F3" s="14"/>
      <c r="G3" s="14"/>
      <c r="H3" s="12"/>
    </row>
    <row r="4" spans="1:8" ht="20" customHeight="1">
      <c r="A4" s="12" t="s">
        <v>12</v>
      </c>
      <c r="B4" s="12"/>
      <c r="C4" s="14"/>
      <c r="D4" s="14"/>
      <c r="E4" s="14"/>
      <c r="F4" s="14"/>
      <c r="G4" s="14"/>
      <c r="H4" s="12"/>
    </row>
    <row r="5" spans="1:8" ht="20" customHeight="1">
      <c r="A5" s="43" t="s">
        <v>13</v>
      </c>
      <c r="B5" s="45" t="s">
        <v>14</v>
      </c>
      <c r="C5" s="47" t="s">
        <v>15</v>
      </c>
      <c r="D5" s="47" t="s">
        <v>9</v>
      </c>
      <c r="E5" s="49" t="s">
        <v>16</v>
      </c>
      <c r="F5" s="16"/>
      <c r="G5" s="17"/>
      <c r="H5" s="12"/>
    </row>
    <row r="6" spans="1:8" ht="20" customHeight="1">
      <c r="A6" s="44"/>
      <c r="B6" s="46"/>
      <c r="C6" s="48"/>
      <c r="D6" s="48" t="s">
        <v>9</v>
      </c>
      <c r="E6" s="50"/>
      <c r="F6" s="15" t="s">
        <v>17</v>
      </c>
      <c r="G6" s="15" t="s">
        <v>18</v>
      </c>
      <c r="H6" s="12"/>
    </row>
    <row r="7" spans="1:8" ht="20" customHeight="1">
      <c r="A7" s="13" t="s">
        <v>19</v>
      </c>
      <c r="B7" s="13" t="s">
        <v>20</v>
      </c>
      <c r="C7" s="18">
        <v>75403</v>
      </c>
      <c r="D7" s="18">
        <v>64124</v>
      </c>
      <c r="E7" s="18">
        <v>653832</v>
      </c>
      <c r="F7" s="18">
        <v>339196</v>
      </c>
      <c r="G7" s="18">
        <v>312469</v>
      </c>
      <c r="H7" s="12"/>
    </row>
    <row r="8" spans="1:8" ht="20" customHeight="1">
      <c r="A8" s="13" t="s">
        <v>19</v>
      </c>
      <c r="B8" s="13" t="s">
        <v>21</v>
      </c>
      <c r="C8" s="18">
        <v>73484</v>
      </c>
      <c r="D8" s="18">
        <v>62205</v>
      </c>
      <c r="E8" s="18">
        <v>581124</v>
      </c>
      <c r="F8" s="18">
        <v>299484</v>
      </c>
      <c r="G8" s="18">
        <v>279473</v>
      </c>
      <c r="H8" s="12"/>
    </row>
    <row r="9" spans="1:8" ht="20" customHeight="1">
      <c r="A9" s="13" t="s">
        <v>22</v>
      </c>
      <c r="B9" s="13" t="s">
        <v>20</v>
      </c>
      <c r="C9" s="18">
        <v>20752</v>
      </c>
      <c r="D9" s="18">
        <v>16733</v>
      </c>
      <c r="E9" s="18">
        <v>183378</v>
      </c>
      <c r="F9" s="18">
        <v>97782</v>
      </c>
      <c r="G9" s="18">
        <v>85129</v>
      </c>
      <c r="H9" s="12"/>
    </row>
    <row r="10" spans="1:8" ht="20" customHeight="1">
      <c r="A10" s="13" t="s">
        <v>22</v>
      </c>
      <c r="B10" s="13" t="s">
        <v>21</v>
      </c>
      <c r="C10" s="18">
        <v>20508</v>
      </c>
      <c r="D10" s="18">
        <v>16489</v>
      </c>
      <c r="E10" s="18">
        <v>161488</v>
      </c>
      <c r="F10" s="18">
        <v>83458</v>
      </c>
      <c r="G10" s="18">
        <v>77563</v>
      </c>
      <c r="H10" s="12"/>
    </row>
    <row r="11" spans="1:8" ht="20" customHeight="1">
      <c r="A11" s="13" t="s">
        <v>23</v>
      </c>
      <c r="B11" s="13" t="s">
        <v>20</v>
      </c>
      <c r="C11" s="18">
        <v>4356</v>
      </c>
      <c r="D11" s="18">
        <v>3577</v>
      </c>
      <c r="E11" s="18">
        <v>35998</v>
      </c>
      <c r="F11" s="18">
        <v>18113</v>
      </c>
      <c r="G11" s="18">
        <v>17838</v>
      </c>
      <c r="H11" s="12"/>
    </row>
    <row r="12" spans="1:8" ht="20" customHeight="1">
      <c r="A12" s="13" t="s">
        <v>23</v>
      </c>
      <c r="B12" s="13" t="s">
        <v>21</v>
      </c>
      <c r="C12" s="18">
        <v>4294</v>
      </c>
      <c r="D12" s="18">
        <v>3515</v>
      </c>
      <c r="E12" s="18">
        <v>33609</v>
      </c>
      <c r="F12" s="18">
        <v>17024</v>
      </c>
      <c r="G12" s="18">
        <v>16538</v>
      </c>
      <c r="H12" s="12"/>
    </row>
    <row r="13" spans="1:8" ht="20" customHeight="1">
      <c r="A13" s="13" t="s">
        <v>24</v>
      </c>
      <c r="B13" s="13" t="s">
        <v>20</v>
      </c>
      <c r="C13" s="18">
        <v>3570</v>
      </c>
      <c r="D13" s="18">
        <v>3005</v>
      </c>
      <c r="E13" s="18">
        <v>23335</v>
      </c>
      <c r="F13" s="18">
        <v>12122</v>
      </c>
      <c r="G13" s="18">
        <v>11186</v>
      </c>
      <c r="H13" s="12"/>
    </row>
    <row r="14" spans="1:8" ht="20" customHeight="1">
      <c r="A14" s="13" t="s">
        <v>24</v>
      </c>
      <c r="B14" s="13" t="s">
        <v>21</v>
      </c>
      <c r="C14" s="18">
        <v>3448</v>
      </c>
      <c r="D14" s="18">
        <v>2883</v>
      </c>
      <c r="E14" s="18">
        <v>19521</v>
      </c>
      <c r="F14" s="18">
        <v>10001</v>
      </c>
      <c r="G14" s="18">
        <v>9493</v>
      </c>
      <c r="H14" s="12"/>
    </row>
    <row r="15" spans="1:8" ht="20" customHeight="1">
      <c r="A15" s="13" t="s">
        <v>25</v>
      </c>
      <c r="B15" s="13" t="s">
        <v>20</v>
      </c>
      <c r="C15" s="18">
        <v>6130</v>
      </c>
      <c r="D15" s="18">
        <v>5332</v>
      </c>
      <c r="E15" s="18">
        <v>65477</v>
      </c>
      <c r="F15" s="18">
        <v>36293</v>
      </c>
      <c r="G15" s="18">
        <v>29087</v>
      </c>
      <c r="H15" s="12"/>
    </row>
    <row r="16" spans="1:8" ht="20" customHeight="1">
      <c r="A16" s="13" t="s">
        <v>25</v>
      </c>
      <c r="B16" s="13" t="s">
        <v>21</v>
      </c>
      <c r="C16" s="18">
        <v>6059</v>
      </c>
      <c r="D16" s="18">
        <v>5261</v>
      </c>
      <c r="E16" s="18">
        <v>62012</v>
      </c>
      <c r="F16" s="18">
        <v>34766</v>
      </c>
      <c r="G16" s="18">
        <v>27149</v>
      </c>
      <c r="H16" s="12"/>
    </row>
    <row r="17" spans="1:8" ht="20" customHeight="1">
      <c r="A17" s="13" t="s">
        <v>26</v>
      </c>
      <c r="B17" s="13" t="s">
        <v>20</v>
      </c>
      <c r="C17" s="18">
        <v>3173</v>
      </c>
      <c r="D17" s="18">
        <v>2701</v>
      </c>
      <c r="E17" s="18">
        <v>29117</v>
      </c>
      <c r="F17" s="18">
        <v>15214</v>
      </c>
      <c r="G17" s="18">
        <v>13823</v>
      </c>
      <c r="H17" s="12"/>
    </row>
    <row r="18" spans="1:8" ht="20" customHeight="1">
      <c r="A18" s="13" t="s">
        <v>26</v>
      </c>
      <c r="B18" s="13" t="s">
        <v>21</v>
      </c>
      <c r="C18" s="18">
        <v>3057</v>
      </c>
      <c r="D18" s="18">
        <v>2585</v>
      </c>
      <c r="E18" s="18">
        <v>25009</v>
      </c>
      <c r="F18" s="18">
        <v>13254</v>
      </c>
      <c r="G18" s="18">
        <v>11675</v>
      </c>
      <c r="H18" s="12"/>
    </row>
    <row r="19" spans="1:8" ht="20" customHeight="1">
      <c r="A19" s="13" t="s">
        <v>27</v>
      </c>
      <c r="B19" s="13" t="s">
        <v>20</v>
      </c>
      <c r="C19" s="18">
        <v>2637</v>
      </c>
      <c r="D19" s="18">
        <v>2388</v>
      </c>
      <c r="E19" s="18">
        <v>23252</v>
      </c>
      <c r="F19" s="18">
        <v>12307</v>
      </c>
      <c r="G19" s="18">
        <v>10935</v>
      </c>
      <c r="H19" s="12"/>
    </row>
    <row r="20" spans="1:8" ht="20" customHeight="1">
      <c r="A20" s="13" t="s">
        <v>27</v>
      </c>
      <c r="B20" s="13" t="s">
        <v>21</v>
      </c>
      <c r="C20" s="18">
        <v>2575</v>
      </c>
      <c r="D20" s="18">
        <v>2326</v>
      </c>
      <c r="E20" s="18">
        <v>20826</v>
      </c>
      <c r="F20" s="18">
        <v>11081</v>
      </c>
      <c r="G20" s="18">
        <v>9735</v>
      </c>
      <c r="H20" s="12"/>
    </row>
    <row r="21" spans="1:8" ht="20" customHeight="1">
      <c r="A21" s="13" t="s">
        <v>28</v>
      </c>
      <c r="B21" s="13" t="s">
        <v>20</v>
      </c>
      <c r="C21" s="18">
        <v>6215</v>
      </c>
      <c r="D21" s="18">
        <v>5139</v>
      </c>
      <c r="E21" s="18">
        <v>53141</v>
      </c>
      <c r="F21" s="18">
        <v>25303</v>
      </c>
      <c r="G21" s="18">
        <v>27679</v>
      </c>
      <c r="H21" s="12"/>
    </row>
    <row r="22" spans="1:8" ht="20" customHeight="1">
      <c r="A22" s="13" t="s">
        <v>28</v>
      </c>
      <c r="B22" s="13" t="s">
        <v>21</v>
      </c>
      <c r="C22" s="18">
        <v>6093</v>
      </c>
      <c r="D22" s="18">
        <v>5017</v>
      </c>
      <c r="E22" s="18">
        <v>47189</v>
      </c>
      <c r="F22" s="18">
        <v>22460</v>
      </c>
      <c r="G22" s="18">
        <v>24570</v>
      </c>
      <c r="H22" s="12"/>
    </row>
    <row r="23" spans="1:8" ht="20" customHeight="1">
      <c r="A23" s="13" t="s">
        <v>29</v>
      </c>
      <c r="B23" s="13" t="s">
        <v>20</v>
      </c>
      <c r="C23" s="18">
        <v>2606</v>
      </c>
      <c r="D23" s="18">
        <v>2235</v>
      </c>
      <c r="E23" s="18">
        <v>25589</v>
      </c>
      <c r="F23" s="18">
        <v>12451</v>
      </c>
      <c r="G23" s="18">
        <v>13070</v>
      </c>
      <c r="H23" s="12"/>
    </row>
    <row r="24" spans="1:8" ht="20" customHeight="1">
      <c r="A24" s="13" t="s">
        <v>29</v>
      </c>
      <c r="B24" s="13" t="s">
        <v>21</v>
      </c>
      <c r="C24" s="18">
        <v>2570</v>
      </c>
      <c r="D24" s="18">
        <v>2199</v>
      </c>
      <c r="E24" s="18">
        <v>23879</v>
      </c>
      <c r="F24" s="18">
        <v>11598</v>
      </c>
      <c r="G24" s="18">
        <v>12213</v>
      </c>
      <c r="H24" s="12"/>
    </row>
    <row r="25" spans="1:8" ht="20" customHeight="1">
      <c r="A25" s="13" t="s">
        <v>30</v>
      </c>
      <c r="B25" s="13" t="s">
        <v>20</v>
      </c>
      <c r="C25" s="18">
        <v>5052</v>
      </c>
      <c r="D25" s="18">
        <v>4282</v>
      </c>
      <c r="E25" s="18">
        <v>43355</v>
      </c>
      <c r="F25" s="18">
        <v>21858</v>
      </c>
      <c r="G25" s="18">
        <v>21334</v>
      </c>
      <c r="H25" s="12"/>
    </row>
    <row r="26" spans="1:8" ht="20" customHeight="1">
      <c r="A26" s="13" t="s">
        <v>30</v>
      </c>
      <c r="B26" s="13" t="s">
        <v>21</v>
      </c>
      <c r="C26" s="18">
        <v>4939</v>
      </c>
      <c r="D26" s="18">
        <v>4169</v>
      </c>
      <c r="E26" s="18">
        <v>38527</v>
      </c>
      <c r="F26" s="18">
        <v>19431</v>
      </c>
      <c r="G26" s="18">
        <v>18933</v>
      </c>
      <c r="H26" s="12"/>
    </row>
    <row r="27" spans="1:8" ht="20" customHeight="1">
      <c r="A27" s="13" t="s">
        <v>31</v>
      </c>
      <c r="B27" s="13" t="s">
        <v>20</v>
      </c>
      <c r="C27" s="18">
        <v>3592</v>
      </c>
      <c r="D27" s="18">
        <v>3146</v>
      </c>
      <c r="E27" s="18">
        <v>24758</v>
      </c>
      <c r="F27" s="18">
        <v>13069</v>
      </c>
      <c r="G27" s="18">
        <v>11671</v>
      </c>
      <c r="H27" s="12"/>
    </row>
    <row r="28" spans="1:8" ht="20" customHeight="1">
      <c r="A28" s="13" t="s">
        <v>31</v>
      </c>
      <c r="B28" s="13" t="s">
        <v>21</v>
      </c>
      <c r="C28" s="18">
        <v>3447</v>
      </c>
      <c r="D28" s="18">
        <v>3001</v>
      </c>
      <c r="E28" s="18">
        <v>20398</v>
      </c>
      <c r="F28" s="18">
        <v>10486</v>
      </c>
      <c r="G28" s="18">
        <v>9894</v>
      </c>
      <c r="H28" s="12"/>
    </row>
    <row r="29" spans="1:8" ht="20" customHeight="1">
      <c r="A29" s="13" t="s">
        <v>32</v>
      </c>
      <c r="B29" s="13" t="s">
        <v>20</v>
      </c>
      <c r="C29" s="18">
        <v>1646</v>
      </c>
      <c r="D29" s="18">
        <v>1519</v>
      </c>
      <c r="E29" s="18">
        <v>12795</v>
      </c>
      <c r="F29" s="18">
        <v>6373</v>
      </c>
      <c r="G29" s="18">
        <v>6421</v>
      </c>
      <c r="H29" s="12"/>
    </row>
    <row r="30" spans="1:8" ht="20" customHeight="1">
      <c r="A30" s="13" t="s">
        <v>32</v>
      </c>
      <c r="B30" s="13" t="s">
        <v>21</v>
      </c>
      <c r="C30" s="18">
        <v>1604</v>
      </c>
      <c r="D30" s="18">
        <v>1477</v>
      </c>
      <c r="E30" s="18">
        <v>11348</v>
      </c>
      <c r="F30" s="18">
        <v>5458</v>
      </c>
      <c r="G30" s="18">
        <v>5889</v>
      </c>
      <c r="H30" s="12"/>
    </row>
    <row r="31" spans="1:8" ht="20" customHeight="1">
      <c r="A31" s="13" t="s">
        <v>33</v>
      </c>
      <c r="B31" s="13" t="s">
        <v>20</v>
      </c>
      <c r="C31" s="18">
        <v>270</v>
      </c>
      <c r="D31" s="18">
        <v>263</v>
      </c>
      <c r="E31" s="18">
        <v>1784</v>
      </c>
      <c r="F31" s="18">
        <v>999</v>
      </c>
      <c r="G31" s="18">
        <v>784</v>
      </c>
      <c r="H31" s="12"/>
    </row>
    <row r="32" spans="1:8" ht="20" customHeight="1">
      <c r="A32" s="13" t="s">
        <v>33</v>
      </c>
      <c r="B32" s="13" t="s">
        <v>21</v>
      </c>
      <c r="C32" s="18">
        <v>243</v>
      </c>
      <c r="D32" s="18">
        <v>236</v>
      </c>
      <c r="E32" s="18">
        <v>1380</v>
      </c>
      <c r="F32" s="18">
        <v>790</v>
      </c>
      <c r="G32" s="18">
        <v>589</v>
      </c>
      <c r="H32" s="12"/>
    </row>
    <row r="33" spans="1:8" ht="20" customHeight="1">
      <c r="A33" s="13" t="s">
        <v>34</v>
      </c>
      <c r="B33" s="13" t="s">
        <v>20</v>
      </c>
      <c r="C33" s="18">
        <v>172</v>
      </c>
      <c r="D33" s="18">
        <v>166</v>
      </c>
      <c r="E33" s="18">
        <v>1035</v>
      </c>
      <c r="F33" s="18">
        <v>567</v>
      </c>
      <c r="G33" s="18">
        <v>468</v>
      </c>
      <c r="H33" s="12"/>
    </row>
    <row r="34" spans="1:8" ht="20" customHeight="1">
      <c r="A34" s="13" t="s">
        <v>34</v>
      </c>
      <c r="B34" s="13" t="s">
        <v>21</v>
      </c>
      <c r="C34" s="18">
        <v>156</v>
      </c>
      <c r="D34" s="18">
        <v>150</v>
      </c>
      <c r="E34" s="18">
        <v>808</v>
      </c>
      <c r="F34" s="18">
        <v>452</v>
      </c>
      <c r="G34" s="18">
        <v>356</v>
      </c>
      <c r="H34" s="12"/>
    </row>
    <row r="35" spans="1:8" ht="20" customHeight="1">
      <c r="A35" s="13" t="s">
        <v>35</v>
      </c>
      <c r="B35" s="13" t="s">
        <v>20</v>
      </c>
      <c r="C35" s="18">
        <v>101</v>
      </c>
      <c r="D35" s="18">
        <v>92</v>
      </c>
      <c r="E35" s="18">
        <v>533</v>
      </c>
      <c r="F35" s="18">
        <v>306</v>
      </c>
      <c r="G35" s="18">
        <v>227</v>
      </c>
      <c r="H35" s="12"/>
    </row>
    <row r="36" spans="1:8" ht="20" customHeight="1">
      <c r="A36" s="13" t="s">
        <v>35</v>
      </c>
      <c r="B36" s="13" t="s">
        <v>21</v>
      </c>
      <c r="C36" s="18">
        <v>84</v>
      </c>
      <c r="D36" s="18">
        <v>75</v>
      </c>
      <c r="E36" s="18">
        <v>331</v>
      </c>
      <c r="F36" s="18">
        <v>202</v>
      </c>
      <c r="G36" s="18">
        <v>129</v>
      </c>
      <c r="H36" s="12"/>
    </row>
    <row r="37" spans="1:8" ht="20" customHeight="1">
      <c r="A37" s="13" t="s">
        <v>36</v>
      </c>
      <c r="B37" s="13" t="s">
        <v>20</v>
      </c>
      <c r="C37" s="18">
        <v>485</v>
      </c>
      <c r="D37" s="18">
        <v>429</v>
      </c>
      <c r="E37" s="18">
        <v>2655</v>
      </c>
      <c r="F37" s="18">
        <v>1319</v>
      </c>
      <c r="G37" s="18">
        <v>1336</v>
      </c>
      <c r="H37" s="12"/>
    </row>
    <row r="38" spans="1:8" ht="20" customHeight="1">
      <c r="A38" s="13" t="s">
        <v>36</v>
      </c>
      <c r="B38" s="13" t="s">
        <v>21</v>
      </c>
      <c r="C38" s="18">
        <v>464</v>
      </c>
      <c r="D38" s="18">
        <v>408</v>
      </c>
      <c r="E38" s="18">
        <v>2195</v>
      </c>
      <c r="F38" s="18">
        <v>1116</v>
      </c>
      <c r="G38" s="18">
        <v>1079</v>
      </c>
      <c r="H38" s="12"/>
    </row>
    <row r="39" spans="1:8" ht="20" customHeight="1">
      <c r="A39" s="13" t="s">
        <v>37</v>
      </c>
      <c r="B39" s="13" t="s">
        <v>20</v>
      </c>
      <c r="C39" s="18">
        <v>843</v>
      </c>
      <c r="D39" s="18">
        <v>727</v>
      </c>
      <c r="E39" s="18">
        <v>6229</v>
      </c>
      <c r="F39" s="18">
        <v>3312</v>
      </c>
      <c r="G39" s="18">
        <v>2912</v>
      </c>
      <c r="H39" s="12"/>
    </row>
    <row r="40" spans="1:8" ht="20" customHeight="1">
      <c r="A40" s="13" t="s">
        <v>37</v>
      </c>
      <c r="B40" s="13" t="s">
        <v>21</v>
      </c>
      <c r="C40" s="18">
        <v>816</v>
      </c>
      <c r="D40" s="18">
        <v>700</v>
      </c>
      <c r="E40" s="18">
        <v>5601</v>
      </c>
      <c r="F40" s="18">
        <v>2959</v>
      </c>
      <c r="G40" s="18">
        <v>2637</v>
      </c>
      <c r="H40" s="12"/>
    </row>
    <row r="41" spans="1:8" ht="20" customHeight="1">
      <c r="A41" s="13" t="s">
        <v>38</v>
      </c>
      <c r="B41" s="13" t="s">
        <v>20</v>
      </c>
      <c r="C41" s="18">
        <v>461</v>
      </c>
      <c r="D41" s="18">
        <v>422</v>
      </c>
      <c r="E41" s="18">
        <v>7202</v>
      </c>
      <c r="F41" s="18">
        <v>3736</v>
      </c>
      <c r="G41" s="18">
        <v>3464</v>
      </c>
      <c r="H41" s="12"/>
    </row>
    <row r="42" spans="1:8" ht="20" customHeight="1">
      <c r="A42" s="13" t="s">
        <v>38</v>
      </c>
      <c r="B42" s="13" t="s">
        <v>21</v>
      </c>
      <c r="C42" s="18">
        <v>435</v>
      </c>
      <c r="D42" s="18">
        <v>396</v>
      </c>
      <c r="E42" s="18">
        <v>6727</v>
      </c>
      <c r="F42" s="18">
        <v>3449</v>
      </c>
      <c r="G42" s="18">
        <v>3276</v>
      </c>
      <c r="H42" s="12"/>
    </row>
    <row r="43" spans="1:8" ht="20" customHeight="1">
      <c r="A43" s="13" t="s">
        <v>39</v>
      </c>
      <c r="B43" s="13" t="s">
        <v>20</v>
      </c>
      <c r="C43" s="18">
        <v>260</v>
      </c>
      <c r="D43" s="18">
        <v>236</v>
      </c>
      <c r="E43" s="18">
        <v>1968</v>
      </c>
      <c r="F43" s="18">
        <v>934</v>
      </c>
      <c r="G43" s="18">
        <v>1034</v>
      </c>
      <c r="H43" s="12"/>
    </row>
    <row r="44" spans="1:8" ht="20" customHeight="1">
      <c r="A44" s="13" t="s">
        <v>39</v>
      </c>
      <c r="B44" s="13" t="s">
        <v>21</v>
      </c>
      <c r="C44" s="18">
        <v>236</v>
      </c>
      <c r="D44" s="18">
        <v>212</v>
      </c>
      <c r="E44" s="18">
        <v>1567</v>
      </c>
      <c r="F44" s="18">
        <v>745</v>
      </c>
      <c r="G44" s="18">
        <v>822</v>
      </c>
      <c r="H44" s="12"/>
    </row>
    <row r="45" spans="1:8" ht="20" customHeight="1">
      <c r="A45" s="13" t="s">
        <v>40</v>
      </c>
      <c r="B45" s="13" t="s">
        <v>20</v>
      </c>
      <c r="C45" s="18">
        <v>503</v>
      </c>
      <c r="D45" s="18">
        <v>469</v>
      </c>
      <c r="E45" s="18">
        <v>3899</v>
      </c>
      <c r="F45" s="18">
        <v>2089</v>
      </c>
      <c r="G45" s="18">
        <v>1810</v>
      </c>
      <c r="H45" s="12"/>
    </row>
    <row r="46" spans="1:8" ht="20" customHeight="1">
      <c r="A46" s="13" t="s">
        <v>40</v>
      </c>
      <c r="B46" s="13" t="s">
        <v>21</v>
      </c>
      <c r="C46" s="18">
        <v>471</v>
      </c>
      <c r="D46" s="18">
        <v>437</v>
      </c>
      <c r="E46" s="18">
        <v>3340</v>
      </c>
      <c r="F46" s="18">
        <v>1827</v>
      </c>
      <c r="G46" s="18">
        <v>1513</v>
      </c>
      <c r="H46" s="12"/>
    </row>
    <row r="47" spans="1:8" ht="20" customHeight="1">
      <c r="A47" s="13" t="s">
        <v>41</v>
      </c>
      <c r="B47" s="13" t="s">
        <v>20</v>
      </c>
      <c r="C47" s="18">
        <v>294</v>
      </c>
      <c r="D47" s="18">
        <v>293</v>
      </c>
      <c r="E47" s="18">
        <v>1485</v>
      </c>
      <c r="F47" s="18">
        <v>776</v>
      </c>
      <c r="G47" s="18">
        <v>703</v>
      </c>
      <c r="H47" s="12"/>
    </row>
    <row r="48" spans="1:8" ht="20" customHeight="1">
      <c r="A48" s="13" t="s">
        <v>41</v>
      </c>
      <c r="B48" s="13" t="s">
        <v>21</v>
      </c>
      <c r="C48" s="18">
        <v>267</v>
      </c>
      <c r="D48" s="18">
        <v>266</v>
      </c>
      <c r="E48" s="18">
        <v>1185</v>
      </c>
      <c r="F48" s="18">
        <v>640</v>
      </c>
      <c r="G48" s="18">
        <v>539</v>
      </c>
      <c r="H48" s="12"/>
    </row>
    <row r="49" spans="1:8" ht="20" customHeight="1">
      <c r="A49" s="13" t="s">
        <v>42</v>
      </c>
      <c r="B49" s="13" t="s">
        <v>20</v>
      </c>
      <c r="C49" s="18">
        <v>1244</v>
      </c>
      <c r="D49" s="18">
        <v>1141</v>
      </c>
      <c r="E49" s="18">
        <v>9894</v>
      </c>
      <c r="F49" s="18">
        <v>4727</v>
      </c>
      <c r="G49" s="18">
        <v>5164</v>
      </c>
      <c r="H49" s="12"/>
    </row>
    <row r="50" spans="1:8" ht="20" customHeight="1">
      <c r="A50" s="13" t="s">
        <v>42</v>
      </c>
      <c r="B50" s="13" t="s">
        <v>21</v>
      </c>
      <c r="C50" s="18">
        <v>1207</v>
      </c>
      <c r="D50" s="18">
        <v>1104</v>
      </c>
      <c r="E50" s="18">
        <v>8909</v>
      </c>
      <c r="F50" s="18">
        <v>4333</v>
      </c>
      <c r="G50" s="18">
        <v>4573</v>
      </c>
      <c r="H50" s="12"/>
    </row>
    <row r="51" spans="1:8" ht="20" customHeight="1">
      <c r="A51" s="13" t="s">
        <v>43</v>
      </c>
      <c r="B51" s="13" t="s">
        <v>20</v>
      </c>
      <c r="C51" s="18">
        <v>615</v>
      </c>
      <c r="D51" s="18">
        <v>551</v>
      </c>
      <c r="E51" s="18">
        <v>5139</v>
      </c>
      <c r="F51" s="18">
        <v>2610</v>
      </c>
      <c r="G51" s="18">
        <v>2527</v>
      </c>
      <c r="H51" s="12"/>
    </row>
    <row r="52" spans="1:8" ht="20" customHeight="1">
      <c r="A52" s="13" t="s">
        <v>43</v>
      </c>
      <c r="B52" s="13" t="s">
        <v>21</v>
      </c>
      <c r="C52" s="18">
        <v>588</v>
      </c>
      <c r="D52" s="18">
        <v>524</v>
      </c>
      <c r="E52" s="18">
        <v>3803</v>
      </c>
      <c r="F52" s="18">
        <v>1877</v>
      </c>
      <c r="G52" s="18">
        <v>1924</v>
      </c>
      <c r="H52" s="12"/>
    </row>
    <row r="53" spans="1:8" ht="20" customHeight="1">
      <c r="A53" s="13" t="s">
        <v>44</v>
      </c>
      <c r="B53" s="13" t="s">
        <v>20</v>
      </c>
      <c r="C53" s="18">
        <v>1688</v>
      </c>
      <c r="D53" s="18">
        <v>1346</v>
      </c>
      <c r="E53" s="18">
        <v>13208</v>
      </c>
      <c r="F53" s="18">
        <v>6190</v>
      </c>
      <c r="G53" s="18">
        <v>6942</v>
      </c>
      <c r="H53" s="12"/>
    </row>
    <row r="54" spans="1:8" ht="20" customHeight="1">
      <c r="A54" s="13" t="s">
        <v>44</v>
      </c>
      <c r="B54" s="13" t="s">
        <v>21</v>
      </c>
      <c r="C54" s="18">
        <v>1643</v>
      </c>
      <c r="D54" s="18">
        <v>1301</v>
      </c>
      <c r="E54" s="18">
        <v>12475</v>
      </c>
      <c r="F54" s="18">
        <v>5876</v>
      </c>
      <c r="G54" s="18">
        <v>6523</v>
      </c>
      <c r="H54" s="12"/>
    </row>
    <row r="55" spans="1:8" ht="20" customHeight="1">
      <c r="A55" s="13" t="s">
        <v>45</v>
      </c>
      <c r="B55" s="13" t="s">
        <v>20</v>
      </c>
      <c r="C55" s="18">
        <v>877</v>
      </c>
      <c r="D55" s="18">
        <v>732</v>
      </c>
      <c r="E55" s="18">
        <v>7581</v>
      </c>
      <c r="F55" s="18">
        <v>3231</v>
      </c>
      <c r="G55" s="18">
        <v>4350</v>
      </c>
      <c r="H55" s="12"/>
    </row>
    <row r="56" spans="1:8" ht="20" customHeight="1">
      <c r="A56" s="13" t="s">
        <v>45</v>
      </c>
      <c r="B56" s="13" t="s">
        <v>21</v>
      </c>
      <c r="C56" s="18">
        <v>859</v>
      </c>
      <c r="D56" s="18">
        <v>714</v>
      </c>
      <c r="E56" s="18">
        <v>6842</v>
      </c>
      <c r="F56" s="18">
        <v>2906</v>
      </c>
      <c r="G56" s="18">
        <v>3936</v>
      </c>
      <c r="H56" s="12"/>
    </row>
    <row r="57" spans="1:8" ht="20" customHeight="1">
      <c r="A57" s="13" t="s">
        <v>46</v>
      </c>
      <c r="B57" s="13" t="s">
        <v>20</v>
      </c>
      <c r="C57" s="18">
        <v>713</v>
      </c>
      <c r="D57" s="18">
        <v>655</v>
      </c>
      <c r="E57" s="18">
        <v>7718</v>
      </c>
      <c r="F57" s="18">
        <v>4549</v>
      </c>
      <c r="G57" s="18">
        <v>3157</v>
      </c>
      <c r="H57" s="12"/>
    </row>
    <row r="58" spans="1:8" ht="20" customHeight="1">
      <c r="A58" s="13" t="s">
        <v>46</v>
      </c>
      <c r="B58" s="13" t="s">
        <v>21</v>
      </c>
      <c r="C58" s="18">
        <v>690</v>
      </c>
      <c r="D58" s="18">
        <v>632</v>
      </c>
      <c r="E58" s="18">
        <v>7296</v>
      </c>
      <c r="F58" s="18">
        <v>4387</v>
      </c>
      <c r="G58" s="18">
        <v>2897</v>
      </c>
      <c r="H58" s="12"/>
    </row>
    <row r="59" spans="1:8" ht="20" customHeight="1">
      <c r="A59" s="13" t="s">
        <v>47</v>
      </c>
      <c r="B59" s="13" t="s">
        <v>20</v>
      </c>
      <c r="C59" s="18">
        <v>1497</v>
      </c>
      <c r="D59" s="18">
        <v>1361</v>
      </c>
      <c r="E59" s="18">
        <v>19089</v>
      </c>
      <c r="F59" s="18">
        <v>10863</v>
      </c>
      <c r="G59" s="18">
        <v>8203</v>
      </c>
      <c r="H59" s="12"/>
    </row>
    <row r="60" spans="1:8" ht="20" customHeight="1">
      <c r="A60" s="13" t="s">
        <v>47</v>
      </c>
      <c r="B60" s="13" t="s">
        <v>21</v>
      </c>
      <c r="C60" s="18">
        <v>1466</v>
      </c>
      <c r="D60" s="18">
        <v>1330</v>
      </c>
      <c r="E60" s="18">
        <v>18155</v>
      </c>
      <c r="F60" s="18">
        <v>10461</v>
      </c>
      <c r="G60" s="18">
        <v>7671</v>
      </c>
      <c r="H60" s="12"/>
    </row>
    <row r="61" spans="1:8" ht="20" customHeight="1">
      <c r="A61" s="13" t="s">
        <v>48</v>
      </c>
      <c r="B61" s="13" t="s">
        <v>20</v>
      </c>
      <c r="C61" s="18">
        <v>749</v>
      </c>
      <c r="D61" s="18">
        <v>682</v>
      </c>
      <c r="E61" s="18">
        <v>6292</v>
      </c>
      <c r="F61" s="18">
        <v>3033</v>
      </c>
      <c r="G61" s="18">
        <v>3258</v>
      </c>
      <c r="H61" s="12"/>
    </row>
    <row r="62" spans="1:8" ht="20" customHeight="1">
      <c r="A62" s="13" t="s">
        <v>48</v>
      </c>
      <c r="B62" s="13" t="s">
        <v>21</v>
      </c>
      <c r="C62" s="18">
        <v>729</v>
      </c>
      <c r="D62" s="18">
        <v>662</v>
      </c>
      <c r="E62" s="18">
        <v>5801</v>
      </c>
      <c r="F62" s="18">
        <v>2794</v>
      </c>
      <c r="G62" s="18">
        <v>3006</v>
      </c>
      <c r="H62" s="12"/>
    </row>
    <row r="63" spans="1:8" ht="20" customHeight="1">
      <c r="A63" s="13" t="s">
        <v>49</v>
      </c>
      <c r="B63" s="13" t="s">
        <v>20</v>
      </c>
      <c r="C63" s="18">
        <v>1753</v>
      </c>
      <c r="D63" s="18">
        <v>1561</v>
      </c>
      <c r="E63" s="18">
        <v>18628</v>
      </c>
      <c r="F63" s="18">
        <v>9244</v>
      </c>
      <c r="G63" s="18">
        <v>9319</v>
      </c>
      <c r="H63" s="12"/>
    </row>
    <row r="64" spans="1:8" ht="20" customHeight="1">
      <c r="A64" s="13" t="s">
        <v>49</v>
      </c>
      <c r="B64" s="13" t="s">
        <v>21</v>
      </c>
      <c r="C64" s="18">
        <v>1709</v>
      </c>
      <c r="D64" s="18">
        <v>1517</v>
      </c>
      <c r="E64" s="18">
        <v>15663</v>
      </c>
      <c r="F64" s="18">
        <v>8082</v>
      </c>
      <c r="G64" s="18">
        <v>7516</v>
      </c>
      <c r="H64" s="12"/>
    </row>
    <row r="65" spans="1:8" ht="20" customHeight="1">
      <c r="A65" s="13" t="s">
        <v>50</v>
      </c>
      <c r="B65" s="13" t="s">
        <v>20</v>
      </c>
      <c r="C65" s="18">
        <v>103</v>
      </c>
      <c r="D65" s="18">
        <v>102</v>
      </c>
      <c r="E65" s="18">
        <v>404</v>
      </c>
      <c r="F65" s="18">
        <v>232</v>
      </c>
      <c r="G65" s="18">
        <v>172</v>
      </c>
      <c r="H65" s="12"/>
    </row>
    <row r="66" spans="1:8" ht="20" customHeight="1">
      <c r="A66" s="13" t="s">
        <v>50</v>
      </c>
      <c r="B66" s="13" t="s">
        <v>21</v>
      </c>
      <c r="C66" s="18">
        <v>85</v>
      </c>
      <c r="D66" s="18">
        <v>84</v>
      </c>
      <c r="E66" s="18">
        <v>294</v>
      </c>
      <c r="F66" s="18">
        <v>183</v>
      </c>
      <c r="G66" s="18">
        <v>111</v>
      </c>
      <c r="H66" s="12"/>
    </row>
    <row r="67" spans="1:8" ht="20" customHeight="1">
      <c r="A67" s="13" t="s">
        <v>51</v>
      </c>
      <c r="B67" s="13" t="s">
        <v>20</v>
      </c>
      <c r="C67" s="18">
        <v>194</v>
      </c>
      <c r="D67" s="18">
        <v>189</v>
      </c>
      <c r="E67" s="18">
        <v>636</v>
      </c>
      <c r="F67" s="18">
        <v>359</v>
      </c>
      <c r="G67" s="18">
        <v>277</v>
      </c>
      <c r="H67" s="11"/>
    </row>
    <row r="68" spans="1:8" ht="20" customHeight="1">
      <c r="A68" s="13" t="s">
        <v>51</v>
      </c>
      <c r="B68" s="13" t="s">
        <v>21</v>
      </c>
      <c r="C68" s="18">
        <v>173</v>
      </c>
      <c r="D68" s="18">
        <v>168</v>
      </c>
      <c r="E68" s="18">
        <v>475</v>
      </c>
      <c r="F68" s="18">
        <v>257</v>
      </c>
      <c r="G68" s="18">
        <v>218</v>
      </c>
      <c r="H68" s="11"/>
    </row>
    <row r="69" spans="1:8" ht="20" customHeight="1">
      <c r="A69" s="13" t="s">
        <v>52</v>
      </c>
      <c r="B69" s="13" t="s">
        <v>20</v>
      </c>
      <c r="C69" s="18">
        <v>59</v>
      </c>
      <c r="D69" s="18">
        <v>59</v>
      </c>
      <c r="E69" s="18">
        <v>345</v>
      </c>
      <c r="F69" s="18">
        <v>211</v>
      </c>
      <c r="G69" s="18">
        <v>134</v>
      </c>
      <c r="H69" s="11"/>
    </row>
    <row r="70" spans="1:8" ht="20" customHeight="1">
      <c r="A70" s="13" t="s">
        <v>52</v>
      </c>
      <c r="B70" s="13" t="s">
        <v>21</v>
      </c>
      <c r="C70" s="18">
        <v>45</v>
      </c>
      <c r="D70" s="18">
        <v>45</v>
      </c>
      <c r="E70" s="18">
        <v>210</v>
      </c>
      <c r="F70" s="18">
        <v>123</v>
      </c>
      <c r="G70" s="18">
        <v>87</v>
      </c>
      <c r="H70" s="11"/>
    </row>
    <row r="71" spans="1:8" ht="20" customHeight="1">
      <c r="A71" s="13" t="s">
        <v>53</v>
      </c>
      <c r="B71" s="13" t="s">
        <v>20</v>
      </c>
      <c r="C71" s="18">
        <v>29</v>
      </c>
      <c r="D71" s="18">
        <v>29</v>
      </c>
      <c r="E71" s="18">
        <v>93</v>
      </c>
      <c r="F71" s="18">
        <v>46</v>
      </c>
      <c r="G71" s="18">
        <v>46</v>
      </c>
      <c r="H71" s="11"/>
    </row>
    <row r="72" spans="1:8" ht="20" customHeight="1">
      <c r="A72" s="13" t="s">
        <v>53</v>
      </c>
      <c r="B72" s="13" t="s">
        <v>21</v>
      </c>
      <c r="C72" s="18">
        <v>17</v>
      </c>
      <c r="D72" s="18">
        <v>17</v>
      </c>
      <c r="E72" s="18">
        <v>36</v>
      </c>
      <c r="F72" s="18">
        <v>13</v>
      </c>
      <c r="G72" s="18">
        <v>22</v>
      </c>
      <c r="H72" s="11"/>
    </row>
    <row r="73" spans="1:8" ht="20" customHeight="1">
      <c r="A73" s="13" t="s">
        <v>54</v>
      </c>
      <c r="B73" s="13" t="s">
        <v>20</v>
      </c>
      <c r="C73" s="18">
        <v>89</v>
      </c>
      <c r="D73" s="18">
        <v>86</v>
      </c>
      <c r="E73" s="18">
        <v>588</v>
      </c>
      <c r="F73" s="18">
        <v>365</v>
      </c>
      <c r="G73" s="18">
        <v>223</v>
      </c>
      <c r="H73" s="11"/>
    </row>
    <row r="74" spans="1:8" ht="20" customHeight="1">
      <c r="A74" s="13" t="s">
        <v>54</v>
      </c>
      <c r="B74" s="13" t="s">
        <v>21</v>
      </c>
      <c r="C74" s="18">
        <v>73</v>
      </c>
      <c r="D74" s="18">
        <v>70</v>
      </c>
      <c r="E74" s="18">
        <v>449</v>
      </c>
      <c r="F74" s="18">
        <v>286</v>
      </c>
      <c r="G74" s="18">
        <v>163</v>
      </c>
      <c r="H74" s="11"/>
    </row>
    <row r="75" spans="1:8" ht="20" customHeight="1">
      <c r="A75" s="13" t="s">
        <v>55</v>
      </c>
      <c r="B75" s="13" t="s">
        <v>20</v>
      </c>
      <c r="C75" s="18">
        <v>56</v>
      </c>
      <c r="D75" s="18">
        <v>56</v>
      </c>
      <c r="E75" s="18">
        <v>360</v>
      </c>
      <c r="F75" s="18">
        <v>229</v>
      </c>
      <c r="G75" s="18">
        <v>131</v>
      </c>
      <c r="H75" s="11"/>
    </row>
    <row r="76" spans="1:8" ht="20" customHeight="1">
      <c r="A76" s="13" t="s">
        <v>55</v>
      </c>
      <c r="B76" s="13" t="s">
        <v>21</v>
      </c>
      <c r="C76" s="18">
        <v>34</v>
      </c>
      <c r="D76" s="18">
        <v>34</v>
      </c>
      <c r="E76" s="18">
        <v>268</v>
      </c>
      <c r="F76" s="18">
        <v>179</v>
      </c>
      <c r="G76" s="18">
        <v>89</v>
      </c>
      <c r="H76" s="11"/>
    </row>
    <row r="77" spans="1:8" ht="20" customHeight="1">
      <c r="A77" s="13" t="s">
        <v>56</v>
      </c>
      <c r="B77" s="13" t="s">
        <v>20</v>
      </c>
      <c r="C77" s="18">
        <v>93</v>
      </c>
      <c r="D77" s="18">
        <v>90</v>
      </c>
      <c r="E77" s="18">
        <v>520</v>
      </c>
      <c r="F77" s="18">
        <v>280</v>
      </c>
      <c r="G77" s="18">
        <v>239</v>
      </c>
      <c r="H77" s="11"/>
    </row>
    <row r="78" spans="1:8" ht="20" customHeight="1">
      <c r="A78" s="13" t="s">
        <v>56</v>
      </c>
      <c r="B78" s="13" t="s">
        <v>21</v>
      </c>
      <c r="C78" s="18">
        <v>69</v>
      </c>
      <c r="D78" s="18">
        <v>66</v>
      </c>
      <c r="E78" s="18">
        <v>314</v>
      </c>
      <c r="F78" s="18">
        <v>175</v>
      </c>
      <c r="G78" s="18">
        <v>138</v>
      </c>
      <c r="H78" s="11"/>
    </row>
    <row r="79" spans="1:8" ht="20" customHeight="1">
      <c r="A79" s="13" t="s">
        <v>57</v>
      </c>
      <c r="B79" s="13" t="s">
        <v>20</v>
      </c>
      <c r="C79" s="18">
        <v>100</v>
      </c>
      <c r="D79" s="18">
        <v>99</v>
      </c>
      <c r="E79" s="18">
        <v>615</v>
      </c>
      <c r="F79" s="18">
        <v>354</v>
      </c>
      <c r="G79" s="18">
        <v>260</v>
      </c>
      <c r="H79" s="11"/>
    </row>
    <row r="80" spans="1:8" ht="20" customHeight="1">
      <c r="A80" s="13" t="s">
        <v>57</v>
      </c>
      <c r="B80" s="13" t="s">
        <v>21</v>
      </c>
      <c r="C80" s="18">
        <v>80</v>
      </c>
      <c r="D80" s="18">
        <v>79</v>
      </c>
      <c r="E80" s="18">
        <v>427</v>
      </c>
      <c r="F80" s="18">
        <v>261</v>
      </c>
      <c r="G80" s="18">
        <v>165</v>
      </c>
      <c r="H80" s="11"/>
    </row>
    <row r="81" spans="1:7" ht="20" customHeight="1">
      <c r="A81" s="13" t="s">
        <v>58</v>
      </c>
      <c r="B81" s="13" t="s">
        <v>20</v>
      </c>
      <c r="C81" s="18">
        <v>615</v>
      </c>
      <c r="D81" s="18">
        <v>566</v>
      </c>
      <c r="E81" s="18">
        <v>3160</v>
      </c>
      <c r="F81" s="18">
        <v>1767</v>
      </c>
      <c r="G81" s="18">
        <v>1392</v>
      </c>
    </row>
    <row r="82" spans="1:7" ht="20" customHeight="1">
      <c r="A82" s="13" t="s">
        <v>58</v>
      </c>
      <c r="B82" s="13" t="s">
        <v>21</v>
      </c>
      <c r="C82" s="18">
        <v>577</v>
      </c>
      <c r="D82" s="18">
        <v>528</v>
      </c>
      <c r="E82" s="18">
        <v>2545</v>
      </c>
      <c r="F82" s="18">
        <v>1382</v>
      </c>
      <c r="G82" s="18">
        <v>1162</v>
      </c>
    </row>
    <row r="83" spans="1:7" ht="20" customHeight="1">
      <c r="A83" s="13" t="s">
        <v>59</v>
      </c>
      <c r="B83" s="13" t="s">
        <v>20</v>
      </c>
      <c r="C83" s="18">
        <v>955</v>
      </c>
      <c r="D83" s="18">
        <v>877</v>
      </c>
      <c r="E83" s="18">
        <v>8863</v>
      </c>
      <c r="F83" s="18">
        <v>3945</v>
      </c>
      <c r="G83" s="18">
        <v>4089</v>
      </c>
    </row>
    <row r="84" spans="1:7" ht="20" customHeight="1">
      <c r="A84" s="13" t="s">
        <v>59</v>
      </c>
      <c r="B84" s="13" t="s">
        <v>21</v>
      </c>
      <c r="C84" s="18">
        <v>916</v>
      </c>
      <c r="D84" s="18">
        <v>838</v>
      </c>
      <c r="E84" s="18">
        <v>7387</v>
      </c>
      <c r="F84" s="18">
        <v>3125</v>
      </c>
      <c r="G84" s="18">
        <v>3433</v>
      </c>
    </row>
    <row r="85" spans="1:7" ht="20" customHeight="1">
      <c r="A85" s="13" t="s">
        <v>60</v>
      </c>
      <c r="B85" s="13" t="s">
        <v>20</v>
      </c>
      <c r="C85" s="18">
        <v>90</v>
      </c>
      <c r="D85" s="18">
        <v>86</v>
      </c>
      <c r="E85" s="18">
        <v>338</v>
      </c>
      <c r="F85" s="18">
        <v>189</v>
      </c>
      <c r="G85" s="18">
        <v>149</v>
      </c>
    </row>
    <row r="86" spans="1:7" ht="20" customHeight="1">
      <c r="A86" s="13" t="s">
        <v>60</v>
      </c>
      <c r="B86" s="13" t="s">
        <v>21</v>
      </c>
      <c r="C86" s="18">
        <v>68</v>
      </c>
      <c r="D86" s="18">
        <v>64</v>
      </c>
      <c r="E86" s="18">
        <v>197</v>
      </c>
      <c r="F86" s="18">
        <v>123</v>
      </c>
      <c r="G86" s="18">
        <v>74</v>
      </c>
    </row>
    <row r="87" spans="1:7" ht="20" customHeight="1">
      <c r="A87" s="13" t="s">
        <v>61</v>
      </c>
      <c r="B87" s="13" t="s">
        <v>20</v>
      </c>
      <c r="C87" s="18">
        <v>551</v>
      </c>
      <c r="D87" s="18">
        <v>499</v>
      </c>
      <c r="E87" s="18">
        <v>2331</v>
      </c>
      <c r="F87" s="18">
        <v>1256</v>
      </c>
      <c r="G87" s="18">
        <v>1075</v>
      </c>
    </row>
    <row r="88" spans="1:7" ht="20" customHeight="1">
      <c r="A88" s="13" t="s">
        <v>61</v>
      </c>
      <c r="B88" s="13" t="s">
        <v>21</v>
      </c>
      <c r="C88" s="18">
        <v>499</v>
      </c>
      <c r="D88" s="18">
        <v>447</v>
      </c>
      <c r="E88" s="18">
        <v>1985</v>
      </c>
      <c r="F88" s="18">
        <v>1135</v>
      </c>
      <c r="G88" s="18">
        <v>850</v>
      </c>
    </row>
    <row r="89" spans="1:7" ht="20" customHeight="1">
      <c r="A89" s="13" t="s">
        <v>62</v>
      </c>
      <c r="B89" s="13" t="s">
        <v>20</v>
      </c>
      <c r="C89" s="18">
        <v>215</v>
      </c>
      <c r="D89" s="18">
        <v>203</v>
      </c>
      <c r="E89" s="18">
        <v>1045</v>
      </c>
      <c r="F89" s="18">
        <v>593</v>
      </c>
      <c r="G89" s="18">
        <v>451</v>
      </c>
    </row>
    <row r="90" spans="1:7" ht="20" customHeight="1">
      <c r="A90" s="13" t="s">
        <v>62</v>
      </c>
      <c r="B90" s="13" t="s">
        <v>21</v>
      </c>
      <c r="C90" s="18">
        <v>191</v>
      </c>
      <c r="D90" s="18">
        <v>179</v>
      </c>
      <c r="E90" s="18">
        <v>653</v>
      </c>
      <c r="F90" s="18">
        <v>329</v>
      </c>
      <c r="G90" s="18">
        <v>323</v>
      </c>
    </row>
  </sheetData>
  <mergeCells count="5">
    <mergeCell ref="A5:A6"/>
    <mergeCell ref="B5:B6"/>
    <mergeCell ref="C5:C6"/>
    <mergeCell ref="D5:D6"/>
    <mergeCell ref="E5:E6"/>
  </mergeCells>
  <phoneticPr fontId="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那覇市の割合</vt:lpstr>
      <vt:lpstr>R3</vt:lpstr>
      <vt:lpstr>那覇市の割合!Print_Area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新屋　幸一</dc:creator>
  <cp:lastModifiedBy>teruy</cp:lastModifiedBy>
  <cp:lastPrinted>2023-02-01T23:21:09Z</cp:lastPrinted>
  <dcterms:created xsi:type="dcterms:W3CDTF">2009-09-29T07:49:25Z</dcterms:created>
  <dcterms:modified xsi:type="dcterms:W3CDTF">2023-02-03T07:10:03Z</dcterms:modified>
</cp:coreProperties>
</file>