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eruy\OneDrive\デスクトップ\一人当たり県民所得\"/>
    </mc:Choice>
  </mc:AlternateContent>
  <xr:revisionPtr revIDLastSave="0" documentId="13_ncr:1_{4DB98769-5F1B-45D0-B300-FC5C1F885E0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都道府県順位" sheetId="4" r:id="rId1"/>
    <sheet name="一人当たり県民所得の推移" sheetId="3" r:id="rId2"/>
    <sheet name="実数" sheetId="1" r:id="rId3"/>
    <sheet name="増加率" sheetId="2" r:id="rId4"/>
  </sheets>
  <definedNames>
    <definedName name="_xlnm.Print_Area" localSheetId="1">一人当たり県民所得の推移!$P$18:$Y$33</definedName>
    <definedName name="_xlnm.Print_Area" localSheetId="0">都道府県順位!$N$16:$U$30</definedName>
  </definedNames>
  <calcPr calcId="191029"/>
</workbook>
</file>

<file path=xl/calcChain.xml><?xml version="1.0" encoding="utf-8"?>
<calcChain xmlns="http://schemas.openxmlformats.org/spreadsheetml/2006/main">
  <c r="E57" i="4" l="1"/>
  <c r="G57" i="4"/>
  <c r="I57" i="4"/>
  <c r="K57" i="4"/>
  <c r="C57" i="4"/>
  <c r="R16" i="3"/>
  <c r="S16" i="3"/>
  <c r="T16" i="3"/>
  <c r="U16" i="3"/>
  <c r="V16" i="3"/>
  <c r="W16" i="3"/>
  <c r="X16" i="3"/>
  <c r="Y16" i="3"/>
  <c r="Q16" i="3"/>
</calcChain>
</file>

<file path=xl/sharedStrings.xml><?xml version="1.0" encoding="utf-8"?>
<sst xmlns="http://schemas.openxmlformats.org/spreadsheetml/2006/main" count="1304" uniqueCount="198">
  <si>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</si>
  <si>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</si>
  <si>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</si>
  <si>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</si>
  <si>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</si>
  <si>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</si>
  <si>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</si>
  <si>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</si>
  <si>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</si>
  <si>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</si>
  <si>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</si>
  <si>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</si>
  <si>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</si>
  <si>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</si>
  <si>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</si>
  <si>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</si>
  <si>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</si>
  <si>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</si>
  <si>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</si>
  <si>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</si>
  <si>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</si>
  <si>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</si>
  <si>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</si>
  <si>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</si>
  <si>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</si>
  <si>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</si>
  <si>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</si>
  <si>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</si>
  <si>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</si>
  <si>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</si>
  <si>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</si>
  <si>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</si>
  <si>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</si>
  <si>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</si>
  <si>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</si>
  <si>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</si>
  <si>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</si>
  <si>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</si>
  <si>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</si>
  <si>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</si>
  <si>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</si>
  <si>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</si>
  <si>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</si>
  <si>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</si>
  <si>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</si>
  <si>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</si>
  <si>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</si>
  <si>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</si>
  <si>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</si>
  <si>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</si>
  <si>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</si>
  <si>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</si>
  <si>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</si>
  <si>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</si>
  <si>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</si>
  <si>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</si>
  <si>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</si>
  <si>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</si>
  <si>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</si>
  <si>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</si>
  <si>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</si>
  <si>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</si>
  <si>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</si>
  <si>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</si>
  <si>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</si>
  <si>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</si>
  <si>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</si>
  <si>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</si>
  <si>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</si>
  <si>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</si>
  <si>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</si>
  <si>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</si>
  <si>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</si>
  <si>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</si>
  <si>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</si>
  <si>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</si>
  <si>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</si>
  <si>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</si>
  <si>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</si>
  <si>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</si>
  <si>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</si>
  <si>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</si>
  <si>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</si>
  <si>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</si>
  <si>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</si>
  <si>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</si>
  <si>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</si>
  <si>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</si>
  <si>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</si>
  <si>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</si>
  <si>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</si>
  <si>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</si>
  <si>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</si>
  <si>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</si>
  <si>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全県計</t>
  </si>
  <si>
    <t>地域ブロック</t>
  </si>
  <si>
    <t>北海道・東北</t>
  </si>
  <si>
    <t>関東</t>
  </si>
  <si>
    <t>中部</t>
  </si>
  <si>
    <t>近畿</t>
  </si>
  <si>
    <t>中国</t>
  </si>
  <si>
    <t>四国</t>
  </si>
  <si>
    <t>九州</t>
  </si>
  <si>
    <t>政令指定都市</t>
  </si>
  <si>
    <t>札幌市</t>
  </si>
  <si>
    <t>仙台市</t>
  </si>
  <si>
    <t>さいたま市</t>
  </si>
  <si>
    <t>千葉市</t>
  </si>
  <si>
    <t>横浜市</t>
  </si>
  <si>
    <t>川崎市</t>
  </si>
  <si>
    <t>新潟市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</si>
  <si>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</si>
  <si>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</si>
  <si>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</si>
  <si>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</si>
  <si>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</si>
  <si>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</si>
  <si>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</si>
  <si>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</si>
  <si>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</si>
  <si>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</si>
  <si>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</si>
  <si>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</si>
  <si>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</si>
  <si>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</si>
  <si>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</si>
  <si>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</si>
  <si>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</si>
  <si>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</si>
  <si>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</si>
  <si>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７．１人当たり県民所得</t>
  </si>
  <si>
    <t>都道府県</t>
  </si>
  <si>
    <t>総括表</t>
  </si>
  <si>
    <t>（単位：千円）</t>
  </si>
  <si>
    <t>（実数）</t>
  </si>
  <si>
    <t>(単位：％)</t>
  </si>
  <si>
    <t>（増加率）</t>
  </si>
  <si>
    <t>-</t>
  </si>
  <si>
    <t>沖縄県</t>
    <rPh sb="0" eb="3">
      <t>オキナワケン</t>
    </rPh>
    <phoneticPr fontId="1"/>
  </si>
  <si>
    <t>全国</t>
    <rPh sb="0" eb="2">
      <t>ゼンコク</t>
    </rPh>
    <phoneticPr fontId="1"/>
  </si>
  <si>
    <t>全国比</t>
    <rPh sb="0" eb="3">
      <t>ゼンコクヒ</t>
    </rPh>
    <phoneticPr fontId="1"/>
  </si>
  <si>
    <t>順位</t>
    <rPh sb="0" eb="2">
      <t>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</si>
  <si>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</si>
  <si>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</si>
  <si>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</si>
  <si>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</si>
  <si>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</si>
  <si>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</si>
  <si>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</si>
  <si>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</si>
  <si>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</si>
  <si>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</si>
  <si>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11位</t>
    <rPh sb="2" eb="3">
      <t>イ</t>
    </rPh>
    <phoneticPr fontId="1"/>
  </si>
  <si>
    <t>12位</t>
    <rPh sb="2" eb="3">
      <t>イ</t>
    </rPh>
    <phoneticPr fontId="1"/>
  </si>
  <si>
    <t>13位</t>
    <rPh sb="2" eb="3">
      <t>イ</t>
    </rPh>
    <phoneticPr fontId="1"/>
  </si>
  <si>
    <t>14位</t>
    <rPh sb="2" eb="3">
      <t>イ</t>
    </rPh>
    <phoneticPr fontId="1"/>
  </si>
  <si>
    <t>15位</t>
    <rPh sb="2" eb="3">
      <t>イ</t>
    </rPh>
    <phoneticPr fontId="1"/>
  </si>
  <si>
    <t>16位</t>
    <rPh sb="2" eb="3">
      <t>イ</t>
    </rPh>
    <phoneticPr fontId="1"/>
  </si>
  <si>
    <t>17位</t>
    <rPh sb="2" eb="3">
      <t>イ</t>
    </rPh>
    <phoneticPr fontId="1"/>
  </si>
  <si>
    <t>18位</t>
    <rPh sb="2" eb="3">
      <t>イ</t>
    </rPh>
    <phoneticPr fontId="1"/>
  </si>
  <si>
    <t>19位</t>
    <rPh sb="2" eb="3">
      <t>イ</t>
    </rPh>
    <phoneticPr fontId="1"/>
  </si>
  <si>
    <t>20位</t>
    <rPh sb="2" eb="3">
      <t>イ</t>
    </rPh>
    <phoneticPr fontId="1"/>
  </si>
  <si>
    <t>21位</t>
    <rPh sb="2" eb="3">
      <t>イ</t>
    </rPh>
    <phoneticPr fontId="1"/>
  </si>
  <si>
    <t>22位</t>
    <rPh sb="2" eb="3">
      <t>イ</t>
    </rPh>
    <phoneticPr fontId="1"/>
  </si>
  <si>
    <t>23位</t>
    <rPh sb="2" eb="3">
      <t>イ</t>
    </rPh>
    <phoneticPr fontId="1"/>
  </si>
  <si>
    <t>24位</t>
    <rPh sb="2" eb="3">
      <t>イ</t>
    </rPh>
    <phoneticPr fontId="1"/>
  </si>
  <si>
    <t>25位</t>
    <rPh sb="2" eb="3">
      <t>イ</t>
    </rPh>
    <phoneticPr fontId="1"/>
  </si>
  <si>
    <t>26位</t>
    <rPh sb="2" eb="3">
      <t>イ</t>
    </rPh>
    <phoneticPr fontId="1"/>
  </si>
  <si>
    <t>27位</t>
    <rPh sb="2" eb="3">
      <t>イ</t>
    </rPh>
    <phoneticPr fontId="1"/>
  </si>
  <si>
    <t>28位</t>
    <rPh sb="2" eb="3">
      <t>イ</t>
    </rPh>
    <phoneticPr fontId="1"/>
  </si>
  <si>
    <t>29位</t>
    <rPh sb="2" eb="3">
      <t>イ</t>
    </rPh>
    <phoneticPr fontId="1"/>
  </si>
  <si>
    <t>30位</t>
    <rPh sb="2" eb="3">
      <t>イ</t>
    </rPh>
    <phoneticPr fontId="1"/>
  </si>
  <si>
    <t>31位</t>
    <rPh sb="2" eb="3">
      <t>イ</t>
    </rPh>
    <phoneticPr fontId="1"/>
  </si>
  <si>
    <t>32位</t>
    <rPh sb="2" eb="3">
      <t>イ</t>
    </rPh>
    <phoneticPr fontId="1"/>
  </si>
  <si>
    <t>33位</t>
    <rPh sb="2" eb="3">
      <t>イ</t>
    </rPh>
    <phoneticPr fontId="1"/>
  </si>
  <si>
    <t>34位</t>
    <rPh sb="2" eb="3">
      <t>イ</t>
    </rPh>
    <phoneticPr fontId="1"/>
  </si>
  <si>
    <t>35位</t>
    <rPh sb="2" eb="3">
      <t>イ</t>
    </rPh>
    <phoneticPr fontId="1"/>
  </si>
  <si>
    <t>36位</t>
    <rPh sb="2" eb="3">
      <t>イ</t>
    </rPh>
    <phoneticPr fontId="1"/>
  </si>
  <si>
    <t>37位</t>
    <rPh sb="2" eb="3">
      <t>イ</t>
    </rPh>
    <phoneticPr fontId="1"/>
  </si>
  <si>
    <t>38位</t>
    <rPh sb="2" eb="3">
      <t>イ</t>
    </rPh>
    <phoneticPr fontId="1"/>
  </si>
  <si>
    <t>39位</t>
    <rPh sb="2" eb="3">
      <t>イ</t>
    </rPh>
    <phoneticPr fontId="1"/>
  </si>
  <si>
    <t>40位</t>
    <rPh sb="2" eb="3">
      <t>イ</t>
    </rPh>
    <phoneticPr fontId="1"/>
  </si>
  <si>
    <t>41位</t>
    <rPh sb="2" eb="3">
      <t>イ</t>
    </rPh>
    <phoneticPr fontId="1"/>
  </si>
  <si>
    <t>42位</t>
    <rPh sb="2" eb="3">
      <t>イ</t>
    </rPh>
    <phoneticPr fontId="1"/>
  </si>
  <si>
    <t>43位</t>
    <rPh sb="2" eb="3">
      <t>イ</t>
    </rPh>
    <phoneticPr fontId="1"/>
  </si>
  <si>
    <t>44位</t>
    <rPh sb="2" eb="3">
      <t>イ</t>
    </rPh>
    <phoneticPr fontId="1"/>
  </si>
  <si>
    <t>45位</t>
    <rPh sb="2" eb="3">
      <t>イ</t>
    </rPh>
    <phoneticPr fontId="1"/>
  </si>
  <si>
    <t>46位</t>
    <rPh sb="2" eb="3">
      <t>イ</t>
    </rPh>
    <phoneticPr fontId="1"/>
  </si>
  <si>
    <t>47位</t>
    <rPh sb="2" eb="3">
      <t>イ</t>
    </rPh>
    <phoneticPr fontId="1"/>
  </si>
  <si>
    <t>差</t>
    <rPh sb="0" eb="1">
      <t>サ</t>
    </rPh>
    <phoneticPr fontId="1"/>
  </si>
  <si>
    <t>年度</t>
    <rPh sb="0" eb="2">
      <t>ネンド</t>
    </rPh>
    <phoneticPr fontId="1"/>
  </si>
  <si>
    <t>平成27</t>
    <phoneticPr fontId="1"/>
  </si>
  <si>
    <t>平成28</t>
    <phoneticPr fontId="1"/>
  </si>
  <si>
    <t>平成29</t>
    <phoneticPr fontId="1"/>
  </si>
  <si>
    <t>平成30</t>
    <phoneticPr fontId="1"/>
  </si>
  <si>
    <t>令和元</t>
    <phoneticPr fontId="1"/>
  </si>
  <si>
    <t>順位</t>
    <rPh sb="0" eb="1">
      <t>クライ</t>
    </rPh>
    <phoneticPr fontId="1"/>
  </si>
  <si>
    <t>一人当たり県民所得</t>
    <rPh sb="0" eb="3">
      <t>ヒトリア</t>
    </rPh>
    <rPh sb="5" eb="9">
      <t>ケンミンショトク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</si>
</sst>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\ ###,###,###,###,##0;&quot;-&quot;###,###,###,###,##0"/>
    <numFmt numFmtId="179" formatCode="\ ##0.0;&quot;-&quot;##0.0"/>
    <numFmt numFmtId="180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Ｐ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16" xfId="0" applyBorder="1">
      <alignment vertical="center"/>
    </xf>
    <xf numFmtId="0" fontId="2" fillId="0" borderId="16" xfId="0" quotePrefix="1" applyFont="1" applyBorder="1">
      <alignment vertical="center"/>
    </xf>
    <xf numFmtId="0" fontId="2" fillId="0" borderId="17" xfId="0" quotePrefix="1" applyFont="1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2" fillId="0" borderId="5" xfId="0" applyFont="1" applyBorder="1" applyAlignment="1"/>
    <xf numFmtId="0" fontId="2" fillId="0" borderId="0" xfId="0" applyFont="1" applyAlignment="1">
      <alignment horizontal="distributed" vertical="center"/>
    </xf>
    <xf numFmtId="0" fontId="2" fillId="0" borderId="19" xfId="0" applyFont="1" applyBorder="1" applyAlignment="1"/>
    <xf numFmtId="0" fontId="2" fillId="0" borderId="2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3" xfId="0" applyBorder="1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79" fontId="2" fillId="0" borderId="0" xfId="0" applyNumberFormat="1" applyFont="1" applyAlignment="1">
      <alignment horizontal="right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quotePrefix="1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distributed" vertical="center"/>
    </xf>
    <xf numFmtId="178" fontId="8" fillId="0" borderId="0" xfId="0" applyNumberFormat="1" applyFont="1" applyAlignment="1">
      <alignment horizontal="right" vertical="center"/>
    </xf>
    <xf numFmtId="0" fontId="8" fillId="0" borderId="16" xfId="0" quotePrefix="1" applyFont="1" applyBorder="1">
      <alignment vertical="center"/>
    </xf>
    <xf numFmtId="0" fontId="8" fillId="0" borderId="19" xfId="0" applyFont="1" applyBorder="1" applyAlignment="1"/>
    <xf numFmtId="0" fontId="8" fillId="0" borderId="2" xfId="0" applyFont="1" applyBorder="1" applyAlignment="1">
      <alignment horizontal="distributed" vertical="center"/>
    </xf>
    <xf numFmtId="0" fontId="8" fillId="0" borderId="7" xfId="0" applyFont="1" applyBorder="1">
      <alignment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7" xfId="0" quotePrefix="1" applyFont="1" applyBorder="1">
      <alignment vertical="center"/>
    </xf>
    <xf numFmtId="0" fontId="8" fillId="0" borderId="20" xfId="0" applyFont="1" applyBorder="1">
      <alignment vertical="center"/>
    </xf>
    <xf numFmtId="0" fontId="8" fillId="0" borderId="3" xfId="0" applyFont="1" applyBorder="1" applyAlignment="1">
      <alignment horizontal="distributed" vertical="center"/>
    </xf>
    <xf numFmtId="0" fontId="8" fillId="0" borderId="8" xfId="0" applyFont="1" applyBorder="1">
      <alignment vertical="center"/>
    </xf>
    <xf numFmtId="178" fontId="8" fillId="0" borderId="3" xfId="0" applyNumberFormat="1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176" fontId="8" fillId="0" borderId="0" xfId="0" applyNumberFormat="1" applyFont="1">
      <alignment vertical="center"/>
    </xf>
    <xf numFmtId="0" fontId="8" fillId="0" borderId="19" xfId="0" applyFont="1" applyBorder="1">
      <alignment vertical="center"/>
    </xf>
    <xf numFmtId="0" fontId="8" fillId="0" borderId="17" xfId="0" applyFont="1" applyBorder="1">
      <alignment vertical="center"/>
    </xf>
    <xf numFmtId="0" fontId="11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Border="1">
      <alignment vertical="center"/>
    </xf>
    <xf numFmtId="0" fontId="8" fillId="0" borderId="25" xfId="0" applyFont="1" applyBorder="1">
      <alignment vertical="center"/>
    </xf>
    <xf numFmtId="38" fontId="8" fillId="0" borderId="26" xfId="1" applyFont="1" applyBorder="1">
      <alignment vertical="center"/>
    </xf>
    <xf numFmtId="38" fontId="8" fillId="0" borderId="27" xfId="1" applyFont="1" applyBorder="1">
      <alignment vertical="center"/>
    </xf>
    <xf numFmtId="0" fontId="8" fillId="0" borderId="28" xfId="0" applyFont="1" applyBorder="1">
      <alignment vertical="center"/>
    </xf>
    <xf numFmtId="180" fontId="8" fillId="0" borderId="29" xfId="2" applyNumberFormat="1" applyFont="1" applyBorder="1">
      <alignment vertical="center"/>
    </xf>
    <xf numFmtId="180" fontId="8" fillId="0" borderId="30" xfId="2" applyNumberFormat="1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quotePrefix="1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178" fontId="12" fillId="0" borderId="41" xfId="0" applyNumberFormat="1" applyFont="1" applyBorder="1" applyAlignment="1">
      <alignment horizontal="right" vertical="center"/>
    </xf>
    <xf numFmtId="178" fontId="12" fillId="0" borderId="42" xfId="0" applyNumberFormat="1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center"/>
    </xf>
    <xf numFmtId="178" fontId="12" fillId="0" borderId="25" xfId="0" applyNumberFormat="1" applyFont="1" applyBorder="1" applyAlignment="1">
      <alignment horizontal="right" vertical="center"/>
    </xf>
    <xf numFmtId="178" fontId="12" fillId="0" borderId="43" xfId="0" applyNumberFormat="1" applyFont="1" applyBorder="1" applyAlignment="1">
      <alignment horizontal="right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distributed" vertical="center"/>
    </xf>
    <xf numFmtId="0" fontId="12" fillId="0" borderId="47" xfId="0" applyFont="1" applyBorder="1" applyAlignment="1">
      <alignment horizontal="left" vertical="center"/>
    </xf>
    <xf numFmtId="178" fontId="12" fillId="0" borderId="48" xfId="0" applyNumberFormat="1" applyFont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178" fontId="12" fillId="0" borderId="50" xfId="0" applyNumberFormat="1" applyFont="1" applyBorder="1" applyAlignment="1">
      <alignment horizontal="right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3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178" fontId="12" fillId="0" borderId="35" xfId="0" applyNumberFormat="1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178" fontId="12" fillId="0" borderId="38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1200"/>
              <a:t>令和元年度 一人当たり県民所得</a:t>
            </a:r>
            <a:r>
              <a:rPr lang="ja-JP" altLang="en-US" sz="1200" baseline="0"/>
              <a:t> </a:t>
            </a:r>
            <a:r>
              <a:rPr lang="ja-JP" altLang="en-US" sz="1200"/>
              <a:t>ベスト</a:t>
            </a:r>
            <a:r>
              <a:rPr lang="en-US" altLang="ja-JP" sz="1200"/>
              <a:t>10</a:t>
            </a:r>
            <a:r>
              <a:rPr lang="ja-JP" altLang="en-US" sz="1200"/>
              <a:t>　</a:t>
            </a:r>
            <a:r>
              <a:rPr lang="ja-JP" altLang="en-US" sz="1050"/>
              <a:t>単位：千円</a:t>
            </a:r>
            <a:endParaRPr lang="en-US" altLang="ja-JP" sz="1050"/>
          </a:p>
        </c:rich>
      </c:tx>
      <c:layout>
        <c:manualLayout>
          <c:xMode val="edge"/>
          <c:yMode val="edge"/>
          <c:x val="1.80559027777777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都道府県順位!$N$5:$O$14</c:f>
              <c:multiLvlStrCache>
                <c:ptCount val="10"/>
                <c:lvl>
                  <c:pt idx="0">
                    <c:v>東京都</c:v>
                  </c:pt>
                  <c:pt idx="1">
                    <c:v>愛知県</c:v>
                  </c:pt>
                  <c:pt idx="2">
                    <c:v>静岡県</c:v>
                  </c:pt>
                  <c:pt idx="3">
                    <c:v>栃木県</c:v>
                  </c:pt>
                  <c:pt idx="4">
                    <c:v>福井県</c:v>
                  </c:pt>
                  <c:pt idx="5">
                    <c:v>滋賀県</c:v>
                  </c:pt>
                  <c:pt idx="6">
                    <c:v>富山県</c:v>
                  </c:pt>
                  <c:pt idx="7">
                    <c:v>群馬県</c:v>
                  </c:pt>
                  <c:pt idx="8">
                    <c:v>山口県</c:v>
                  </c:pt>
                  <c:pt idx="9">
                    <c:v>茨城県</c:v>
                  </c:pt>
                </c:lvl>
                <c:lvl>
                  <c:pt idx="0">
                    <c:v>1位</c:v>
                  </c:pt>
                  <c:pt idx="1">
                    <c:v>2位</c:v>
                  </c:pt>
                  <c:pt idx="2">
                    <c:v>3位</c:v>
                  </c:pt>
                  <c:pt idx="3">
                    <c:v>4位</c:v>
                  </c:pt>
                  <c:pt idx="4">
                    <c:v>5位</c:v>
                  </c:pt>
                  <c:pt idx="5">
                    <c:v>6位</c:v>
                  </c:pt>
                  <c:pt idx="6">
                    <c:v>7位</c:v>
                  </c:pt>
                  <c:pt idx="7">
                    <c:v>8位</c:v>
                  </c:pt>
                  <c:pt idx="8">
                    <c:v>9位</c:v>
                  </c:pt>
                  <c:pt idx="9">
                    <c:v>10位</c:v>
                  </c:pt>
                </c:lvl>
              </c:multiLvlStrCache>
            </c:multiLvlStrRef>
          </c:cat>
          <c:val>
            <c:numRef>
              <c:f>都道府県順位!$P$5:$P$14</c:f>
              <c:numCache>
                <c:formatCode>\ ###,###,###,###,##0;"-"###,###,###,###,##0</c:formatCode>
                <c:ptCount val="10"/>
                <c:pt idx="0">
                  <c:v>5756.7839341635054</c:v>
                </c:pt>
                <c:pt idx="1">
                  <c:v>3661.1948560524966</c:v>
                </c:pt>
                <c:pt idx="2">
                  <c:v>3406.9499361075191</c:v>
                </c:pt>
                <c:pt idx="3">
                  <c:v>3351.2589421767116</c:v>
                </c:pt>
                <c:pt idx="4">
                  <c:v>3325.1122965536465</c:v>
                </c:pt>
                <c:pt idx="5">
                  <c:v>3323.166335354163</c:v>
                </c:pt>
                <c:pt idx="6">
                  <c:v>3316.0519505415505</c:v>
                </c:pt>
                <c:pt idx="7">
                  <c:v>3287.6106762314535</c:v>
                </c:pt>
                <c:pt idx="8">
                  <c:v>3248.8683013057012</c:v>
                </c:pt>
                <c:pt idx="9">
                  <c:v>3246.8284611141758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C5-490A-B1FB-A4349AEF89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60939487"/>
        <c:axId val="1"/>
        <c:axId val="0"/>
      </c:bar3DChart>
      <c:catAx>
        <c:axId val="176093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76093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4472C4">
            <a:lumMod val="0"/>
            <a:lumOff val="100000"/>
          </a:srgbClr>
        </a:gs>
        <a:gs pos="100000">
          <a:schemeClr val="accent6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一人当たり県民所得の推移</a:t>
            </a:r>
            <a:r>
              <a:rPr lang="ja-JP" altLang="en-US" sz="1000"/>
              <a:t>　単位：千円</a:t>
            </a:r>
          </a:p>
        </c:rich>
      </c:tx>
      <c:layout>
        <c:manualLayout>
          <c:xMode val="edge"/>
          <c:yMode val="edge"/>
          <c:x val="2.15451388888888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一人当たり県民所得の推移!$P$14</c:f>
              <c:strCache>
                <c:ptCount val="1"/>
                <c:pt idx="0">
                  <c:v>沖縄県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一人当たり県民所得の推移!$Q$13:$Y$13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一人当たり県民所得の推移!$Q$14:$Y$14</c:f>
              <c:numCache>
                <c:formatCode>#,##0_);[Red]\(#,##0\)</c:formatCode>
                <c:ptCount val="9"/>
                <c:pt idx="0">
                  <c:v>2007.2047979689928</c:v>
                </c:pt>
                <c:pt idx="1">
                  <c:v>2001.904587803411</c:v>
                </c:pt>
                <c:pt idx="2">
                  <c:v>2099.0913710914897</c:v>
                </c:pt>
                <c:pt idx="3">
                  <c:v>2077.9661872956149</c:v>
                </c:pt>
                <c:pt idx="4">
                  <c:v>2224.6412094036828</c:v>
                </c:pt>
                <c:pt idx="5">
                  <c:v>2344.3234394400783</c:v>
                </c:pt>
                <c:pt idx="6">
                  <c:v>2366.2214681740875</c:v>
                </c:pt>
                <c:pt idx="7">
                  <c:v>2379.8149200109483</c:v>
                </c:pt>
                <c:pt idx="8">
                  <c:v>2396.3448218766057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B-4E24-A40E-316EF7831819}"/>
            </c:ext>
          </c:extLst>
        </c:ser>
        <c:ser>
          <c:idx val="1"/>
          <c:order val="1"/>
          <c:tx>
            <c:strRef>
              <c:f>一人当たり県民所得の推移!$P$15</c:f>
              <c:strCache>
                <c:ptCount val="1"/>
                <c:pt idx="0">
                  <c:v>全国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一人当たり県民所得の推移!$Q$13:$Y$13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一人当たり県民所得の推移!$Q$15:$Y$15</c:f>
              <c:numCache>
                <c:formatCode>#,##0_);[Red]\(#,##0\)</c:formatCode>
                <c:ptCount val="9"/>
                <c:pt idx="0">
                  <c:v>2985.9882368129042</c:v>
                </c:pt>
                <c:pt idx="1">
                  <c:v>3007.6470309729498</c:v>
                </c:pt>
                <c:pt idx="2">
                  <c:v>3137.0436557120056</c:v>
                </c:pt>
                <c:pt idx="3">
                  <c:v>3141.2718769636067</c:v>
                </c:pt>
                <c:pt idx="4">
                  <c:v>3270.7728238488539</c:v>
                </c:pt>
                <c:pt idx="5">
                  <c:v>3278.9091437077427</c:v>
                </c:pt>
                <c:pt idx="6">
                  <c:v>3365.1541674610739</c:v>
                </c:pt>
                <c:pt idx="7">
                  <c:v>3387.8064172212021</c:v>
                </c:pt>
                <c:pt idx="8">
                  <c:v>3344.2429548342579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B-4E24-A40E-316EF783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520327136"/>
        <c:axId val="520322144"/>
      </c:barChart>
      <c:lineChart>
        <c:grouping val="standard"/>
        <c:varyColors val="0"/>
        <c:ser>
          <c:idx val="2"/>
          <c:order val="2"/>
          <c:tx>
            <c:strRef>
              <c:f>一人当たり県民所得の推移!$P$16</c:f>
              <c:strCache>
                <c:ptCount val="1"/>
                <c:pt idx="0">
                  <c:v>全国比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一人当たり県民所得の推移!$Q$13:$Y$13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一人当たり県民所得の推移!$Q$16:$Y$16</c:f>
              <c:numCache>
                <c:formatCode>0.0%</c:formatCode>
                <c:ptCount val="9"/>
                <c:pt idx="0">
                  <c:v>0.672207871827179</c:v>
                </c:pt>
                <c:pt idx="1">
                  <c:v>0.66560489551721458</c:v>
                </c:pt>
                <c:pt idx="2">
                  <c:v>0.66913043026016328</c:v>
                </c:pt>
                <c:pt idx="3">
                  <c:v>0.66150472441888841</c:v>
                </c:pt>
                <c:pt idx="4">
                  <c:v>0.68015766585276172</c:v>
                </c:pt>
                <c:pt idx="5">
                  <c:v>0.71497053949752065</c:v>
                </c:pt>
                <c:pt idx="6">
                  <c:v>0.70315395682431492</c:v>
                </c:pt>
                <c:pt idx="7">
                  <c:v>0.70246484802486331</c:v>
                </c:pt>
                <c:pt idx="8">
                  <c:v>0.71655823283191145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B-4E24-A40E-316EF783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30880"/>
        <c:axId val="520315904"/>
      </c:lineChart>
      <c:catAx>
        <c:axId val="5203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2144"/>
        <c:crosses val="autoZero"/>
        <c:auto val="1"/>
        <c:lblAlgn val="ctr"/>
        <c:lblOffset val="100"/>
        <c:noMultiLvlLbl val="0"/>
      </c:catAx>
      <c:valAx>
        <c:axId val="520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7136"/>
        <c:crosses val="autoZero"/>
        <c:crossBetween val="between"/>
      </c:valAx>
      <c:valAx>
        <c:axId val="520315904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30880"/>
        <c:crosses val="max"/>
        <c:crossBetween val="between"/>
      </c:valAx>
      <c:catAx>
        <c:axId val="52033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0315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222250</xdr:colOff>
      <xdr:row>15</xdr:row>
      <xdr:rowOff>92075</xdr:rowOff>
    </xdr:from>
    <xdr:to>
      <xdr:col>20</xdr:col>
      <xdr:colOff>438700</xdr:colOff>
      <xdr:row>29</xdr:row>
      <xdr:rowOff>131675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E3C604-1085-9F53-5F62-4126CD744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0.6885</cdr:x>
      <cdr:y>0.02199</cdr:y>
    </cdr:from>
    <cdr:to>
      <cdr:x>0.9858</cdr:x>
      <cdr:y>0.09756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965752" y="71249"/>
          <a:ext cx="1712455" cy="24484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17</xdr:row>
      <xdr:rowOff>130175</xdr:rowOff>
    </xdr:from>
    <xdr:to>
      <xdr:col>24</xdr:col>
      <xdr:colOff>191050</xdr:colOff>
      <xdr:row>31</xdr:row>
      <xdr:rowOff>169775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62DBA87-A6CB-AFFB-4403-BE1B7E0A2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0.67138</cdr:x>
      <cdr:y>0.02352</cdr:y>
    </cdr:from>
    <cdr:to>
      <cdr:x>0.98405</cdr:x>
      <cdr:y>0.1013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0015C-E1A3-F770-32A2-D9EB8DFCBC67}"/>
            </a:ext>
          </a:extLst>
        </cdr:cNvPr>
        <cdr:cNvSpPr txBox="1"/>
      </cdr:nvSpPr>
      <cdr:spPr>
        <a:xfrm xmlns:a="http://schemas.openxmlformats.org/drawingml/2006/main">
          <a:off x="3867150" y="76200"/>
          <a:ext cx="1800979" cy="2520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7D31-660A-46D0-95A7-45871D7209FE}">
  <dimension ref="B3:P58"/>
  <sheetViews>
    <sheetView topLeftCell="D1" zoomScaleNormal="100" workbookViewId="0">
      <selection activeCell="R11" sqref="R11"/>
    </sheetView>
  </sheetViews>
  <sheetFormatPr defaultRowHeight="18" customHeight="1" x14ac:dyDescent="0.55000000000000004"/>
  <cols>
    <col min="1" max="1" width="8.6640625" style="87"/>
    <col min="2" max="2" width="8.58203125" style="88" customWidth="1"/>
    <col min="3" max="3" width="13.1640625" style="87" customWidth="1"/>
    <col min="4" max="4" width="7.58203125" style="87" customWidth="1"/>
    <col min="5" max="5" width="13.1640625" style="87" customWidth="1"/>
    <col min="6" max="6" width="7.58203125" style="87" customWidth="1"/>
    <col min="7" max="7" width="13.1640625" style="87" customWidth="1"/>
    <col min="8" max="8" width="7.58203125" style="87" customWidth="1"/>
    <col min="9" max="9" width="13.1640625" style="87" customWidth="1"/>
    <col min="10" max="10" width="7.58203125" style="87" customWidth="1"/>
    <col min="11" max="11" width="13.1640625" style="87" customWidth="1"/>
    <col min="12" max="12" width="7.58203125" style="91" customWidth="1"/>
    <col min="13" max="15" width="8.6640625" style="87"/>
    <col min="16" max="16" width="20.75" style="87" customWidth="1"/>
    <col min="17" max="16384" width="8.6640625" style="87"/>
  </cols>
  <sheetData>
    <row r="3" spans="2:16" ht="18" customHeight="1" thickBot="1" x14ac:dyDescent="0.6">
      <c r="G3" s="89" t="s">
        <v>134</v>
      </c>
      <c r="H3" s="89"/>
      <c r="K3" s="90" t="s">
        <v>133</v>
      </c>
      <c r="P3" s="90" t="s">
        <v>133</v>
      </c>
    </row>
    <row r="4" spans="2:16" ht="18" customHeight="1" thickBot="1" x14ac:dyDescent="0.6">
      <c r="B4" s="115" t="s">
        <v>190</v>
      </c>
      <c r="C4" s="111" t="s">
        <v>191</v>
      </c>
      <c r="D4" s="112" t="s">
        <v>141</v>
      </c>
      <c r="E4" s="113" t="s">
        <v>192</v>
      </c>
      <c r="F4" s="112" t="s">
        <v>141</v>
      </c>
      <c r="G4" s="111" t="s">
        <v>193</v>
      </c>
      <c r="H4" s="112" t="s">
        <v>141</v>
      </c>
      <c r="I4" s="113" t="s">
        <v>194</v>
      </c>
      <c r="J4" s="112" t="s">
        <v>196</v>
      </c>
      <c r="K4" s="111" t="s">
        <v>195</v>
      </c>
      <c r="L4" s="114" t="s">
        <v>141</v>
      </c>
      <c r="N4" s="116" t="s">
        <v>141</v>
      </c>
      <c r="O4" s="117"/>
      <c r="P4" s="118" t="s">
        <v>197</v>
      </c>
    </row>
    <row r="5" spans="2:16" ht="18" customHeight="1" thickTop="1" x14ac:dyDescent="0.55000000000000004">
      <c r="B5" s="105" t="s">
        <v>25</v>
      </c>
      <c r="C5" s="106">
        <v>5857.5392235938143</v>
      </c>
      <c r="D5" s="107" t="s">
        <v>142</v>
      </c>
      <c r="E5" s="108">
        <v>5758.6371100549268</v>
      </c>
      <c r="F5" s="109" t="s">
        <v>142</v>
      </c>
      <c r="G5" s="106">
        <v>5817.6394112811749</v>
      </c>
      <c r="H5" s="107" t="s">
        <v>142</v>
      </c>
      <c r="I5" s="108">
        <v>5875.5553123304453</v>
      </c>
      <c r="J5" s="109" t="s">
        <v>142</v>
      </c>
      <c r="K5" s="106">
        <v>5756.7839341635054</v>
      </c>
      <c r="L5" s="110" t="s">
        <v>142</v>
      </c>
      <c r="N5" s="119" t="s">
        <v>142</v>
      </c>
      <c r="O5" s="120" t="s">
        <v>25</v>
      </c>
      <c r="P5" s="121">
        <v>5756.7839341635054</v>
      </c>
    </row>
    <row r="6" spans="2:16" ht="18" customHeight="1" x14ac:dyDescent="0.55000000000000004">
      <c r="B6" s="94" t="s">
        <v>45</v>
      </c>
      <c r="C6" s="99">
        <v>3836.4484744882084</v>
      </c>
      <c r="D6" s="98" t="s">
        <v>143</v>
      </c>
      <c r="E6" s="96">
        <v>3745.684532906198</v>
      </c>
      <c r="F6" s="102" t="s">
        <v>143</v>
      </c>
      <c r="G6" s="99">
        <v>3820.0059538920082</v>
      </c>
      <c r="H6" s="98" t="s">
        <v>143</v>
      </c>
      <c r="I6" s="96">
        <v>3831.5501032594116</v>
      </c>
      <c r="J6" s="102" t="s">
        <v>143</v>
      </c>
      <c r="K6" s="99">
        <v>3661.1948560524966</v>
      </c>
      <c r="L6" s="92" t="s">
        <v>143</v>
      </c>
      <c r="N6" s="119" t="s">
        <v>143</v>
      </c>
      <c r="O6" s="120" t="s">
        <v>45</v>
      </c>
      <c r="P6" s="121">
        <v>3661.1948560524966</v>
      </c>
    </row>
    <row r="7" spans="2:16" ht="18" customHeight="1" x14ac:dyDescent="0.55000000000000004">
      <c r="B7" s="94" t="s">
        <v>43</v>
      </c>
      <c r="C7" s="99">
        <v>3358.6780008674959</v>
      </c>
      <c r="D7" s="98" t="s">
        <v>144</v>
      </c>
      <c r="E7" s="96">
        <v>3364.7551978356146</v>
      </c>
      <c r="F7" s="102" t="s">
        <v>144</v>
      </c>
      <c r="G7" s="99">
        <v>3422.0794111302084</v>
      </c>
      <c r="H7" s="98" t="s">
        <v>145</v>
      </c>
      <c r="I7" s="96">
        <v>3447.8953682802098</v>
      </c>
      <c r="J7" s="102" t="s">
        <v>144</v>
      </c>
      <c r="K7" s="99">
        <v>3406.9499361075191</v>
      </c>
      <c r="L7" s="92" t="s">
        <v>144</v>
      </c>
      <c r="N7" s="119" t="s">
        <v>144</v>
      </c>
      <c r="O7" s="120" t="s">
        <v>43</v>
      </c>
      <c r="P7" s="121">
        <v>3406.9499361075191</v>
      </c>
    </row>
    <row r="8" spans="2:16" ht="18" customHeight="1" x14ac:dyDescent="0.55000000000000004">
      <c r="B8" s="94" t="s">
        <v>17</v>
      </c>
      <c r="C8" s="99">
        <v>3301.8146085485409</v>
      </c>
      <c r="D8" s="98" t="s">
        <v>145</v>
      </c>
      <c r="E8" s="96">
        <v>3338.0476299572629</v>
      </c>
      <c r="F8" s="102" t="s">
        <v>145</v>
      </c>
      <c r="G8" s="99">
        <v>3452.542812622492</v>
      </c>
      <c r="H8" s="98" t="s">
        <v>144</v>
      </c>
      <c r="I8" s="96">
        <v>3445.8704060013947</v>
      </c>
      <c r="J8" s="102" t="s">
        <v>145</v>
      </c>
      <c r="K8" s="99">
        <v>3351.2589421767116</v>
      </c>
      <c r="L8" s="92" t="s">
        <v>145</v>
      </c>
      <c r="N8" s="119" t="s">
        <v>145</v>
      </c>
      <c r="O8" s="120" t="s">
        <v>17</v>
      </c>
      <c r="P8" s="121">
        <v>3351.2589421767116</v>
      </c>
    </row>
    <row r="9" spans="2:16" ht="18" customHeight="1" x14ac:dyDescent="0.55000000000000004">
      <c r="B9" s="94" t="s">
        <v>35</v>
      </c>
      <c r="C9" s="99">
        <v>3082.4707018837225</v>
      </c>
      <c r="D9" s="98" t="s">
        <v>152</v>
      </c>
      <c r="E9" s="96">
        <v>3024.2023710894064</v>
      </c>
      <c r="F9" s="102" t="s">
        <v>156</v>
      </c>
      <c r="G9" s="99">
        <v>3144.5101591588746</v>
      </c>
      <c r="H9" s="98" t="s">
        <v>154</v>
      </c>
      <c r="I9" s="96">
        <v>3273.9152657809664</v>
      </c>
      <c r="J9" s="102" t="s">
        <v>151</v>
      </c>
      <c r="K9" s="99">
        <v>3325.1122965536465</v>
      </c>
      <c r="L9" s="92" t="s">
        <v>146</v>
      </c>
      <c r="N9" s="119" t="s">
        <v>146</v>
      </c>
      <c r="O9" s="120" t="s">
        <v>35</v>
      </c>
      <c r="P9" s="121">
        <v>3325.1122965536465</v>
      </c>
    </row>
    <row r="10" spans="2:16" ht="18" customHeight="1" x14ac:dyDescent="0.55000000000000004">
      <c r="B10" s="94" t="s">
        <v>49</v>
      </c>
      <c r="C10" s="99">
        <v>3110.0362654255455</v>
      </c>
      <c r="D10" s="98" t="s">
        <v>149</v>
      </c>
      <c r="E10" s="96">
        <v>3226.0329067124344</v>
      </c>
      <c r="F10" s="102" t="s">
        <v>147</v>
      </c>
      <c r="G10" s="99">
        <v>3370.5188187158078</v>
      </c>
      <c r="H10" s="98" t="s">
        <v>146</v>
      </c>
      <c r="I10" s="96">
        <v>3359.3300897489107</v>
      </c>
      <c r="J10" s="102" t="s">
        <v>146</v>
      </c>
      <c r="K10" s="99">
        <v>3323.166335354163</v>
      </c>
      <c r="L10" s="92" t="s">
        <v>147</v>
      </c>
      <c r="N10" s="119" t="s">
        <v>147</v>
      </c>
      <c r="O10" s="120" t="s">
        <v>49</v>
      </c>
      <c r="P10" s="121">
        <v>3323.166335354163</v>
      </c>
    </row>
    <row r="11" spans="2:16" ht="18" customHeight="1" x14ac:dyDescent="0.55000000000000004">
      <c r="B11" s="94" t="s">
        <v>31</v>
      </c>
      <c r="C11" s="99">
        <v>3230.6372898395243</v>
      </c>
      <c r="D11" s="98" t="s">
        <v>146</v>
      </c>
      <c r="E11" s="96">
        <v>3128.876217324449</v>
      </c>
      <c r="F11" s="102" t="s">
        <v>150</v>
      </c>
      <c r="G11" s="99">
        <v>3234.897352373016</v>
      </c>
      <c r="H11" s="98" t="s">
        <v>151</v>
      </c>
      <c r="I11" s="96">
        <v>3349.4770852332986</v>
      </c>
      <c r="J11" s="102" t="s">
        <v>147</v>
      </c>
      <c r="K11" s="99">
        <v>3316.0519505415505</v>
      </c>
      <c r="L11" s="92" t="s">
        <v>148</v>
      </c>
      <c r="N11" s="119" t="s">
        <v>148</v>
      </c>
      <c r="O11" s="120" t="s">
        <v>31</v>
      </c>
      <c r="P11" s="121">
        <v>3316.0519505415505</v>
      </c>
    </row>
    <row r="12" spans="2:16" ht="18" customHeight="1" x14ac:dyDescent="0.55000000000000004">
      <c r="B12" s="94" t="s">
        <v>19</v>
      </c>
      <c r="C12" s="99">
        <v>3218.6157421133589</v>
      </c>
      <c r="D12" s="98" t="s">
        <v>147</v>
      </c>
      <c r="E12" s="96">
        <v>3249.0849801658946</v>
      </c>
      <c r="F12" s="102" t="s">
        <v>146</v>
      </c>
      <c r="G12" s="99">
        <v>3355.5407170171893</v>
      </c>
      <c r="H12" s="98" t="s">
        <v>147</v>
      </c>
      <c r="I12" s="96">
        <v>3315.8048828342553</v>
      </c>
      <c r="J12" s="102" t="s">
        <v>149</v>
      </c>
      <c r="K12" s="99">
        <v>3287.6106762314535</v>
      </c>
      <c r="L12" s="92" t="s">
        <v>149</v>
      </c>
      <c r="N12" s="119" t="s">
        <v>149</v>
      </c>
      <c r="O12" s="120" t="s">
        <v>19</v>
      </c>
      <c r="P12" s="121">
        <v>3287.6106762314535</v>
      </c>
    </row>
    <row r="13" spans="2:16" ht="18" customHeight="1" x14ac:dyDescent="0.55000000000000004">
      <c r="B13" s="94" t="s">
        <v>69</v>
      </c>
      <c r="C13" s="99">
        <v>2957.5747350556585</v>
      </c>
      <c r="D13" s="98" t="s">
        <v>158</v>
      </c>
      <c r="E13" s="96">
        <v>3185.9402347000255</v>
      </c>
      <c r="F13" s="102" t="s">
        <v>149</v>
      </c>
      <c r="G13" s="99">
        <v>3322.219722361081</v>
      </c>
      <c r="H13" s="98" t="s">
        <v>149</v>
      </c>
      <c r="I13" s="96">
        <v>3286.5626560961859</v>
      </c>
      <c r="J13" s="102" t="s">
        <v>150</v>
      </c>
      <c r="K13" s="99">
        <v>3248.8683013057012</v>
      </c>
      <c r="L13" s="92" t="s">
        <v>150</v>
      </c>
      <c r="N13" s="119" t="s">
        <v>150</v>
      </c>
      <c r="O13" s="120" t="s">
        <v>69</v>
      </c>
      <c r="P13" s="121">
        <v>3248.8683013057012</v>
      </c>
    </row>
    <row r="14" spans="2:16" ht="18" customHeight="1" thickBot="1" x14ac:dyDescent="0.6">
      <c r="B14" s="94" t="s">
        <v>15</v>
      </c>
      <c r="C14" s="99">
        <v>3104.984408510732</v>
      </c>
      <c r="D14" s="98" t="s">
        <v>150</v>
      </c>
      <c r="E14" s="96">
        <v>3110.8304049351741</v>
      </c>
      <c r="F14" s="102" t="s">
        <v>152</v>
      </c>
      <c r="G14" s="99">
        <v>3323.4563341098624</v>
      </c>
      <c r="H14" s="98" t="s">
        <v>148</v>
      </c>
      <c r="I14" s="96">
        <v>3323.9347099061442</v>
      </c>
      <c r="J14" s="102" t="s">
        <v>148</v>
      </c>
      <c r="K14" s="99">
        <v>3246.8284611141758</v>
      </c>
      <c r="L14" s="92" t="s">
        <v>151</v>
      </c>
      <c r="N14" s="122" t="s">
        <v>151</v>
      </c>
      <c r="O14" s="123" t="s">
        <v>15</v>
      </c>
      <c r="P14" s="124">
        <v>3246.8284611141758</v>
      </c>
    </row>
    <row r="15" spans="2:16" ht="18" customHeight="1" x14ac:dyDescent="0.55000000000000004">
      <c r="B15" s="94" t="s">
        <v>27</v>
      </c>
      <c r="C15" s="99">
        <v>3099.4483583225201</v>
      </c>
      <c r="D15" s="98" t="s">
        <v>151</v>
      </c>
      <c r="E15" s="96">
        <v>3118.6043566431908</v>
      </c>
      <c r="F15" s="102" t="s">
        <v>151</v>
      </c>
      <c r="G15" s="99">
        <v>3163.9936691417975</v>
      </c>
      <c r="H15" s="98" t="s">
        <v>153</v>
      </c>
      <c r="I15" s="96">
        <v>3229.1060410413829</v>
      </c>
      <c r="J15" s="102" t="s">
        <v>152</v>
      </c>
      <c r="K15" s="99">
        <v>3198.6017602123916</v>
      </c>
      <c r="L15" s="92" t="s">
        <v>152</v>
      </c>
    </row>
    <row r="16" spans="2:16" ht="18" customHeight="1" x14ac:dyDescent="0.55000000000000004">
      <c r="B16" s="94" t="s">
        <v>67</v>
      </c>
      <c r="C16" s="99">
        <v>3206.3896145907688</v>
      </c>
      <c r="D16" s="98" t="s">
        <v>148</v>
      </c>
      <c r="E16" s="96">
        <v>3211.2210779489005</v>
      </c>
      <c r="F16" s="102" t="s">
        <v>148</v>
      </c>
      <c r="G16" s="99">
        <v>3281.5873977240399</v>
      </c>
      <c r="H16" s="98" t="s">
        <v>150</v>
      </c>
      <c r="I16" s="96">
        <v>3209.6829199623903</v>
      </c>
      <c r="J16" s="102" t="s">
        <v>154</v>
      </c>
      <c r="K16" s="99">
        <v>3153.3824085741348</v>
      </c>
      <c r="L16" s="92" t="s">
        <v>153</v>
      </c>
    </row>
    <row r="17" spans="2:12" ht="18" customHeight="1" x14ac:dyDescent="0.55000000000000004">
      <c r="B17" s="94" t="s">
        <v>71</v>
      </c>
      <c r="C17" s="99">
        <v>3074.2471216686317</v>
      </c>
      <c r="D17" s="98" t="s">
        <v>153</v>
      </c>
      <c r="E17" s="96">
        <v>3043.2385966081365</v>
      </c>
      <c r="F17" s="102" t="s">
        <v>154</v>
      </c>
      <c r="G17" s="99">
        <v>3142.1450878386922</v>
      </c>
      <c r="H17" s="98" t="s">
        <v>155</v>
      </c>
      <c r="I17" s="96">
        <v>3161.7535574642216</v>
      </c>
      <c r="J17" s="102" t="s">
        <v>155</v>
      </c>
      <c r="K17" s="99">
        <v>3152.6178528440228</v>
      </c>
      <c r="L17" s="92" t="s">
        <v>154</v>
      </c>
    </row>
    <row r="18" spans="2:12" ht="18" customHeight="1" x14ac:dyDescent="0.55000000000000004">
      <c r="B18" s="94" t="s">
        <v>37</v>
      </c>
      <c r="C18" s="99">
        <v>2885.3676356101705</v>
      </c>
      <c r="D18" s="98" t="s">
        <v>163</v>
      </c>
      <c r="E18" s="96">
        <v>2876.3499810433955</v>
      </c>
      <c r="F18" s="102" t="s">
        <v>168</v>
      </c>
      <c r="G18" s="99">
        <v>3042.5539131309047</v>
      </c>
      <c r="H18" s="98" t="s">
        <v>159</v>
      </c>
      <c r="I18" s="96">
        <v>3152.7941592178495</v>
      </c>
      <c r="J18" s="102" t="s">
        <v>156</v>
      </c>
      <c r="K18" s="99">
        <v>3125.26024318399</v>
      </c>
      <c r="L18" s="92" t="s">
        <v>155</v>
      </c>
    </row>
    <row r="19" spans="2:12" ht="18" customHeight="1" x14ac:dyDescent="0.55000000000000004">
      <c r="B19" s="94" t="s">
        <v>23</v>
      </c>
      <c r="C19" s="99">
        <v>3033.0483750855342</v>
      </c>
      <c r="D19" s="98" t="s">
        <v>154</v>
      </c>
      <c r="E19" s="96">
        <v>3041.603886921323</v>
      </c>
      <c r="F19" s="102" t="s">
        <v>155</v>
      </c>
      <c r="G19" s="99">
        <v>3138.0083317753201</v>
      </c>
      <c r="H19" s="98" t="s">
        <v>156</v>
      </c>
      <c r="I19" s="96">
        <v>3143.8035814948871</v>
      </c>
      <c r="J19" s="102" t="s">
        <v>157</v>
      </c>
      <c r="K19" s="99">
        <v>3057.9569682813176</v>
      </c>
      <c r="L19" s="92" t="s">
        <v>156</v>
      </c>
    </row>
    <row r="20" spans="2:12" ht="18" customHeight="1" x14ac:dyDescent="0.55000000000000004">
      <c r="B20" s="94" t="s">
        <v>53</v>
      </c>
      <c r="C20" s="99">
        <v>2949.800604538576</v>
      </c>
      <c r="D20" s="98" t="s">
        <v>160</v>
      </c>
      <c r="E20" s="96">
        <v>2941.5192408941739</v>
      </c>
      <c r="F20" s="102" t="s">
        <v>162</v>
      </c>
      <c r="G20" s="99">
        <v>3053.8665635690127</v>
      </c>
      <c r="H20" s="98" t="s">
        <v>158</v>
      </c>
      <c r="I20" s="96">
        <v>3062.3630822899054</v>
      </c>
      <c r="J20" s="102" t="s">
        <v>160</v>
      </c>
      <c r="K20" s="99">
        <v>3055.1976112618663</v>
      </c>
      <c r="L20" s="92" t="s">
        <v>157</v>
      </c>
    </row>
    <row r="21" spans="2:12" ht="18" customHeight="1" x14ac:dyDescent="0.55000000000000004">
      <c r="B21" s="94" t="s">
        <v>21</v>
      </c>
      <c r="C21" s="99">
        <v>2976.5809944603575</v>
      </c>
      <c r="D21" s="98" t="s">
        <v>156</v>
      </c>
      <c r="E21" s="96">
        <v>3002.1659190591686</v>
      </c>
      <c r="F21" s="102" t="s">
        <v>157</v>
      </c>
      <c r="G21" s="99">
        <v>3098.8712823997375</v>
      </c>
      <c r="H21" s="98" t="s">
        <v>157</v>
      </c>
      <c r="I21" s="96">
        <v>3086.4599050151292</v>
      </c>
      <c r="J21" s="102" t="s">
        <v>158</v>
      </c>
      <c r="K21" s="99">
        <v>3038.1101892039064</v>
      </c>
      <c r="L21" s="92" t="s">
        <v>158</v>
      </c>
    </row>
    <row r="22" spans="2:12" ht="18" customHeight="1" x14ac:dyDescent="0.55000000000000004">
      <c r="B22" s="94" t="s">
        <v>55</v>
      </c>
      <c r="C22" s="99">
        <v>2925.6300137313001</v>
      </c>
      <c r="D22" s="98" t="s">
        <v>161</v>
      </c>
      <c r="E22" s="96">
        <v>2959.9056095881551</v>
      </c>
      <c r="F22" s="102" t="s">
        <v>160</v>
      </c>
      <c r="G22" s="99">
        <v>3022.2514197372261</v>
      </c>
      <c r="H22" s="98" t="s">
        <v>161</v>
      </c>
      <c r="I22" s="96">
        <v>3041.5320027018834</v>
      </c>
      <c r="J22" s="102" t="s">
        <v>162</v>
      </c>
      <c r="K22" s="99">
        <v>3037.6706187979162</v>
      </c>
      <c r="L22" s="92" t="s">
        <v>159</v>
      </c>
    </row>
    <row r="23" spans="2:12" ht="18" customHeight="1" x14ac:dyDescent="0.55000000000000004">
      <c r="B23" s="94" t="s">
        <v>41</v>
      </c>
      <c r="C23" s="99">
        <v>2878.3145652130047</v>
      </c>
      <c r="D23" s="98" t="s">
        <v>165</v>
      </c>
      <c r="E23" s="96">
        <v>2920.4830720209998</v>
      </c>
      <c r="F23" s="102" t="s">
        <v>164</v>
      </c>
      <c r="G23" s="99">
        <v>2997.4766919610565</v>
      </c>
      <c r="H23" s="98" t="s">
        <v>162</v>
      </c>
      <c r="I23" s="96">
        <v>3070.4761866694112</v>
      </c>
      <c r="J23" s="102" t="s">
        <v>159</v>
      </c>
      <c r="K23" s="99">
        <v>3034.7354003562423</v>
      </c>
      <c r="L23" s="92" t="s">
        <v>160</v>
      </c>
    </row>
    <row r="24" spans="2:12" ht="18" customHeight="1" x14ac:dyDescent="0.55000000000000004">
      <c r="B24" s="94" t="s">
        <v>73</v>
      </c>
      <c r="C24" s="99">
        <v>2883.6594237413483</v>
      </c>
      <c r="D24" s="98" t="s">
        <v>164</v>
      </c>
      <c r="E24" s="96">
        <v>2902.8731933303584</v>
      </c>
      <c r="F24" s="102" t="s">
        <v>166</v>
      </c>
      <c r="G24" s="99">
        <v>2961.5584388762968</v>
      </c>
      <c r="H24" s="98" t="s">
        <v>166</v>
      </c>
      <c r="I24" s="96">
        <v>2965.6214864930803</v>
      </c>
      <c r="J24" s="102" t="s">
        <v>168</v>
      </c>
      <c r="K24" s="99">
        <v>3020.7605700568743</v>
      </c>
      <c r="L24" s="92" t="s">
        <v>161</v>
      </c>
    </row>
    <row r="25" spans="2:12" ht="18" customHeight="1" x14ac:dyDescent="0.55000000000000004">
      <c r="B25" s="94" t="s">
        <v>51</v>
      </c>
      <c r="C25" s="99">
        <v>2902.7905421220812</v>
      </c>
      <c r="D25" s="98" t="s">
        <v>162</v>
      </c>
      <c r="E25" s="96">
        <v>2909.4509204500746</v>
      </c>
      <c r="F25" s="102" t="s">
        <v>165</v>
      </c>
      <c r="G25" s="99">
        <v>2963.2442031181176</v>
      </c>
      <c r="H25" s="98" t="s">
        <v>165</v>
      </c>
      <c r="I25" s="96">
        <v>2968.0701338357339</v>
      </c>
      <c r="J25" s="102" t="s">
        <v>167</v>
      </c>
      <c r="K25" s="99">
        <v>2991.126314103863</v>
      </c>
      <c r="L25" s="92" t="s">
        <v>162</v>
      </c>
    </row>
    <row r="26" spans="2:12" ht="18" customHeight="1" x14ac:dyDescent="0.55000000000000004">
      <c r="B26" s="94" t="s">
        <v>47</v>
      </c>
      <c r="C26" s="99">
        <v>2971.2219796075151</v>
      </c>
      <c r="D26" s="98" t="s">
        <v>157</v>
      </c>
      <c r="E26" s="96">
        <v>3059.8822421857335</v>
      </c>
      <c r="F26" s="102" t="s">
        <v>153</v>
      </c>
      <c r="G26" s="99">
        <v>3204.9274137436046</v>
      </c>
      <c r="H26" s="98" t="s">
        <v>152</v>
      </c>
      <c r="I26" s="96">
        <v>3218.4200765783476</v>
      </c>
      <c r="J26" s="102" t="s">
        <v>153</v>
      </c>
      <c r="K26" s="99">
        <v>2989.0123513579315</v>
      </c>
      <c r="L26" s="92" t="s">
        <v>163</v>
      </c>
    </row>
    <row r="27" spans="2:12" ht="18" customHeight="1" x14ac:dyDescent="0.55000000000000004">
      <c r="B27" s="94" t="s">
        <v>59</v>
      </c>
      <c r="C27" s="99">
        <v>2805.341336828636</v>
      </c>
      <c r="D27" s="98" t="s">
        <v>171</v>
      </c>
      <c r="E27" s="96">
        <v>2986.2498404307635</v>
      </c>
      <c r="F27" s="102" t="s">
        <v>159</v>
      </c>
      <c r="G27" s="99">
        <v>2865.7900731478903</v>
      </c>
      <c r="H27" s="98" t="s">
        <v>172</v>
      </c>
      <c r="I27" s="96">
        <v>2963.4768707779845</v>
      </c>
      <c r="J27" s="102" t="s">
        <v>169</v>
      </c>
      <c r="K27" s="99">
        <v>2986.1511699077605</v>
      </c>
      <c r="L27" s="92" t="s">
        <v>164</v>
      </c>
    </row>
    <row r="28" spans="2:12" ht="18" customHeight="1" x14ac:dyDescent="0.55000000000000004">
      <c r="B28" s="94" t="s">
        <v>33</v>
      </c>
      <c r="C28" s="99">
        <v>2953.7750171575935</v>
      </c>
      <c r="D28" s="98" t="s">
        <v>159</v>
      </c>
      <c r="E28" s="96">
        <v>2946.7224362604261</v>
      </c>
      <c r="F28" s="102" t="s">
        <v>161</v>
      </c>
      <c r="G28" s="99">
        <v>2996.33515284128</v>
      </c>
      <c r="H28" s="98" t="s">
        <v>163</v>
      </c>
      <c r="I28" s="96">
        <v>3053.279304272477</v>
      </c>
      <c r="J28" s="102" t="s">
        <v>161</v>
      </c>
      <c r="K28" s="99">
        <v>2972.6710440509028</v>
      </c>
      <c r="L28" s="92" t="s">
        <v>165</v>
      </c>
    </row>
    <row r="29" spans="2:12" ht="18" customHeight="1" x14ac:dyDescent="0.55000000000000004">
      <c r="B29" s="94" t="s">
        <v>29</v>
      </c>
      <c r="C29" s="99">
        <v>2835.4216357153523</v>
      </c>
      <c r="D29" s="98" t="s">
        <v>168</v>
      </c>
      <c r="E29" s="96">
        <v>2888.7802223853191</v>
      </c>
      <c r="F29" s="102" t="s">
        <v>167</v>
      </c>
      <c r="G29" s="99">
        <v>2948.6960077242252</v>
      </c>
      <c r="H29" s="98" t="s">
        <v>168</v>
      </c>
      <c r="I29" s="96">
        <v>2979.6868176652397</v>
      </c>
      <c r="J29" s="102" t="s">
        <v>166</v>
      </c>
      <c r="K29" s="99">
        <v>2951.3456272174185</v>
      </c>
      <c r="L29" s="92" t="s">
        <v>166</v>
      </c>
    </row>
    <row r="30" spans="2:12" ht="18" customHeight="1" x14ac:dyDescent="0.55000000000000004">
      <c r="B30" s="94" t="s">
        <v>63</v>
      </c>
      <c r="C30" s="99">
        <v>2831.8460953522135</v>
      </c>
      <c r="D30" s="98" t="s">
        <v>169</v>
      </c>
      <c r="E30" s="96">
        <v>2819.2471236161</v>
      </c>
      <c r="F30" s="102" t="s">
        <v>170</v>
      </c>
      <c r="G30" s="99">
        <v>2852.0187733246321</v>
      </c>
      <c r="H30" s="98" t="s">
        <v>173</v>
      </c>
      <c r="I30" s="96">
        <v>2885.2277406469029</v>
      </c>
      <c r="J30" s="102" t="s">
        <v>171</v>
      </c>
      <c r="K30" s="99">
        <v>2951.0344471262074</v>
      </c>
      <c r="L30" s="92" t="s">
        <v>167</v>
      </c>
    </row>
    <row r="31" spans="2:12" ht="18" customHeight="1" x14ac:dyDescent="0.55000000000000004">
      <c r="B31" s="94" t="s">
        <v>7</v>
      </c>
      <c r="C31" s="99">
        <v>3025.8764410970653</v>
      </c>
      <c r="D31" s="98" t="s">
        <v>155</v>
      </c>
      <c r="E31" s="96">
        <v>2987.118383836651</v>
      </c>
      <c r="F31" s="102" t="s">
        <v>158</v>
      </c>
      <c r="G31" s="99">
        <v>3023.4196467106744</v>
      </c>
      <c r="H31" s="98" t="s">
        <v>160</v>
      </c>
      <c r="I31" s="96">
        <v>3021.1410712361248</v>
      </c>
      <c r="J31" s="102" t="s">
        <v>163</v>
      </c>
      <c r="K31" s="99">
        <v>2942.7720120290551</v>
      </c>
      <c r="L31" s="92" t="s">
        <v>168</v>
      </c>
    </row>
    <row r="32" spans="2:12" ht="18" customHeight="1" x14ac:dyDescent="0.55000000000000004">
      <c r="B32" s="94" t="s">
        <v>13</v>
      </c>
      <c r="C32" s="99">
        <v>2844.4274123985979</v>
      </c>
      <c r="D32" s="98" t="s">
        <v>167</v>
      </c>
      <c r="E32" s="96">
        <v>2921.8300861085281</v>
      </c>
      <c r="F32" s="102" t="s">
        <v>163</v>
      </c>
      <c r="G32" s="99">
        <v>2981.761683308499</v>
      </c>
      <c r="H32" s="98" t="s">
        <v>164</v>
      </c>
      <c r="I32" s="96">
        <v>2983.7999875853775</v>
      </c>
      <c r="J32" s="102" t="s">
        <v>165</v>
      </c>
      <c r="K32" s="99">
        <v>2942.3416709866947</v>
      </c>
      <c r="L32" s="92" t="s">
        <v>169</v>
      </c>
    </row>
    <row r="33" spans="2:12" ht="18" customHeight="1" x14ac:dyDescent="0.55000000000000004">
      <c r="B33" s="94" t="s">
        <v>39</v>
      </c>
      <c r="C33" s="99">
        <v>2857.0080865102223</v>
      </c>
      <c r="D33" s="98" t="s">
        <v>166</v>
      </c>
      <c r="E33" s="96">
        <v>2875.4974297668859</v>
      </c>
      <c r="F33" s="102" t="s">
        <v>169</v>
      </c>
      <c r="G33" s="99">
        <v>2953.6351546767546</v>
      </c>
      <c r="H33" s="98" t="s">
        <v>167</v>
      </c>
      <c r="I33" s="96">
        <v>2986.3884727559575</v>
      </c>
      <c r="J33" s="102" t="s">
        <v>164</v>
      </c>
      <c r="K33" s="99">
        <v>2923.6369688271184</v>
      </c>
      <c r="L33" s="92" t="s">
        <v>170</v>
      </c>
    </row>
    <row r="34" spans="2:12" ht="18" customHeight="1" x14ac:dyDescent="0.55000000000000004">
      <c r="B34" s="94" t="s">
        <v>11</v>
      </c>
      <c r="C34" s="99">
        <v>2643.5490630319132</v>
      </c>
      <c r="D34" s="98" t="s">
        <v>175</v>
      </c>
      <c r="E34" s="96">
        <v>2718.8177362902197</v>
      </c>
      <c r="F34" s="102" t="s">
        <v>173</v>
      </c>
      <c r="G34" s="99">
        <v>2891.2488177938017</v>
      </c>
      <c r="H34" s="98" t="s">
        <v>169</v>
      </c>
      <c r="I34" s="96">
        <v>2892.5979587650013</v>
      </c>
      <c r="J34" s="102" t="s">
        <v>170</v>
      </c>
      <c r="K34" s="99">
        <v>2909.0901513404483</v>
      </c>
      <c r="L34" s="92" t="s">
        <v>171</v>
      </c>
    </row>
    <row r="35" spans="2:12" ht="18" customHeight="1" x14ac:dyDescent="0.55000000000000004">
      <c r="B35" s="94" t="s">
        <v>81</v>
      </c>
      <c r="C35" s="99">
        <v>2620.1430780757705</v>
      </c>
      <c r="D35" s="98" t="s">
        <v>176</v>
      </c>
      <c r="E35" s="96">
        <v>2619.7777115606636</v>
      </c>
      <c r="F35" s="102" t="s">
        <v>178</v>
      </c>
      <c r="G35" s="99">
        <v>2691.5701914228871</v>
      </c>
      <c r="H35" s="98" t="s">
        <v>178</v>
      </c>
      <c r="I35" s="96">
        <v>2864.9220987938625</v>
      </c>
      <c r="J35" s="102" t="s">
        <v>173</v>
      </c>
      <c r="K35" s="99">
        <v>2854.3118376224338</v>
      </c>
      <c r="L35" s="92" t="s">
        <v>172</v>
      </c>
    </row>
    <row r="36" spans="2:12" ht="18" customHeight="1" x14ac:dyDescent="0.55000000000000004">
      <c r="B36" s="94" t="s">
        <v>79</v>
      </c>
      <c r="C36" s="99">
        <v>2770.458660063714</v>
      </c>
      <c r="D36" s="98" t="s">
        <v>172</v>
      </c>
      <c r="E36" s="96">
        <v>2804.1982757507844</v>
      </c>
      <c r="F36" s="102" t="s">
        <v>171</v>
      </c>
      <c r="G36" s="99">
        <v>2874.8399604681126</v>
      </c>
      <c r="H36" s="98" t="s">
        <v>171</v>
      </c>
      <c r="I36" s="96">
        <v>2866.7719232664967</v>
      </c>
      <c r="J36" s="102" t="s">
        <v>172</v>
      </c>
      <c r="K36" s="99">
        <v>2838.3973738833133</v>
      </c>
      <c r="L36" s="92" t="s">
        <v>173</v>
      </c>
    </row>
    <row r="37" spans="2:12" ht="18" customHeight="1" x14ac:dyDescent="0.55000000000000004">
      <c r="B37" s="94" t="s">
        <v>1</v>
      </c>
      <c r="C37" s="99">
        <v>2700.4156467814364</v>
      </c>
      <c r="D37" s="98" t="s">
        <v>173</v>
      </c>
      <c r="E37" s="96">
        <v>2692.9035964322356</v>
      </c>
      <c r="F37" s="102" t="s">
        <v>174</v>
      </c>
      <c r="G37" s="99">
        <v>2776.5328078281937</v>
      </c>
      <c r="H37" s="98" t="s">
        <v>174</v>
      </c>
      <c r="I37" s="96">
        <v>2807.67659058341</v>
      </c>
      <c r="J37" s="102" t="s">
        <v>176</v>
      </c>
      <c r="K37" s="99">
        <v>2831.5943764463445</v>
      </c>
      <c r="L37" s="92" t="s">
        <v>174</v>
      </c>
    </row>
    <row r="38" spans="2:12" ht="18" customHeight="1" x14ac:dyDescent="0.55000000000000004">
      <c r="B38" s="94" t="s">
        <v>65</v>
      </c>
      <c r="C38" s="99">
        <v>2815.7416635224627</v>
      </c>
      <c r="D38" s="98" t="s">
        <v>170</v>
      </c>
      <c r="E38" s="96">
        <v>2772.9501213276285</v>
      </c>
      <c r="F38" s="102" t="s">
        <v>172</v>
      </c>
      <c r="G38" s="99">
        <v>2879.1956562802006</v>
      </c>
      <c r="H38" s="98" t="s">
        <v>170</v>
      </c>
      <c r="I38" s="96">
        <v>2810.1394015383071</v>
      </c>
      <c r="J38" s="102" t="s">
        <v>175</v>
      </c>
      <c r="K38" s="99">
        <v>2793.7184411662679</v>
      </c>
      <c r="L38" s="92" t="s">
        <v>175</v>
      </c>
    </row>
    <row r="39" spans="2:12" ht="18" customHeight="1" x14ac:dyDescent="0.55000000000000004">
      <c r="B39" s="94" t="s">
        <v>5</v>
      </c>
      <c r="C39" s="99">
        <v>2613.0381980534453</v>
      </c>
      <c r="D39" s="98" t="s">
        <v>178</v>
      </c>
      <c r="E39" s="96">
        <v>2656.1492125515351</v>
      </c>
      <c r="F39" s="102" t="s">
        <v>176</v>
      </c>
      <c r="G39" s="99">
        <v>2766.4479767864545</v>
      </c>
      <c r="H39" s="98" t="s">
        <v>175</v>
      </c>
      <c r="I39" s="96">
        <v>2812.7535825145706</v>
      </c>
      <c r="J39" s="102" t="s">
        <v>174</v>
      </c>
      <c r="K39" s="99">
        <v>2781.2293478278607</v>
      </c>
      <c r="L39" s="92" t="s">
        <v>176</v>
      </c>
    </row>
    <row r="40" spans="2:12" ht="18" customHeight="1" x14ac:dyDescent="0.55000000000000004">
      <c r="B40" s="94" t="s">
        <v>57</v>
      </c>
      <c r="C40" s="99">
        <v>2657.5558741523223</v>
      </c>
      <c r="D40" s="98" t="s">
        <v>174</v>
      </c>
      <c r="E40" s="96">
        <v>2669.2223753944636</v>
      </c>
      <c r="F40" s="102" t="s">
        <v>175</v>
      </c>
      <c r="G40" s="99">
        <v>2753.576648178177</v>
      </c>
      <c r="H40" s="98" t="s">
        <v>176</v>
      </c>
      <c r="I40" s="96">
        <v>2752.8640863549622</v>
      </c>
      <c r="J40" s="102" t="s">
        <v>178</v>
      </c>
      <c r="K40" s="99">
        <v>2728.0926588100806</v>
      </c>
      <c r="L40" s="92" t="s">
        <v>177</v>
      </c>
    </row>
    <row r="41" spans="2:12" ht="18" customHeight="1" x14ac:dyDescent="0.55000000000000004">
      <c r="B41" s="94" t="s">
        <v>75</v>
      </c>
      <c r="C41" s="99">
        <v>2515.9803705003101</v>
      </c>
      <c r="D41" s="98" t="s">
        <v>181</v>
      </c>
      <c r="E41" s="96">
        <v>2632.2628625711927</v>
      </c>
      <c r="F41" s="102" t="s">
        <v>177</v>
      </c>
      <c r="G41" s="99">
        <v>2731.8807101366847</v>
      </c>
      <c r="H41" s="98" t="s">
        <v>177</v>
      </c>
      <c r="I41" s="96">
        <v>2694.1535387677914</v>
      </c>
      <c r="J41" s="102" t="s">
        <v>179</v>
      </c>
      <c r="K41" s="99">
        <v>2716.9962118398571</v>
      </c>
      <c r="L41" s="92" t="s">
        <v>178</v>
      </c>
    </row>
    <row r="42" spans="2:12" ht="18" customHeight="1" x14ac:dyDescent="0.55000000000000004">
      <c r="B42" s="94" t="s">
        <v>85</v>
      </c>
      <c r="C42" s="99">
        <v>2439.9206122597511</v>
      </c>
      <c r="D42" s="98" t="s">
        <v>184</v>
      </c>
      <c r="E42" s="96">
        <v>2529.9424848267672</v>
      </c>
      <c r="F42" s="102" t="s">
        <v>184</v>
      </c>
      <c r="G42" s="99">
        <v>2657.9573011269081</v>
      </c>
      <c r="H42" s="98" t="s">
        <v>181</v>
      </c>
      <c r="I42" s="96">
        <v>2681.9824394504494</v>
      </c>
      <c r="J42" s="102" t="s">
        <v>180</v>
      </c>
      <c r="K42" s="99">
        <v>2713.5919555341143</v>
      </c>
      <c r="L42" s="92" t="s">
        <v>179</v>
      </c>
    </row>
    <row r="43" spans="2:12" ht="18" customHeight="1" x14ac:dyDescent="0.55000000000000004">
      <c r="B43" s="94" t="s">
        <v>9</v>
      </c>
      <c r="C43" s="99">
        <v>2465.7424991618764</v>
      </c>
      <c r="D43" s="98" t="s">
        <v>183</v>
      </c>
      <c r="E43" s="96">
        <v>2533.3192920837018</v>
      </c>
      <c r="F43" s="102" t="s">
        <v>183</v>
      </c>
      <c r="G43" s="99">
        <v>2678.1489488900079</v>
      </c>
      <c r="H43" s="98" t="s">
        <v>179</v>
      </c>
      <c r="I43" s="96">
        <v>2641.6702017321481</v>
      </c>
      <c r="J43" s="102" t="s">
        <v>183</v>
      </c>
      <c r="K43" s="99">
        <v>2713.1214486444674</v>
      </c>
      <c r="L43" s="92" t="s">
        <v>180</v>
      </c>
    </row>
    <row r="44" spans="2:12" ht="18" customHeight="1" x14ac:dyDescent="0.55000000000000004">
      <c r="B44" s="94" t="s">
        <v>87</v>
      </c>
      <c r="C44" s="99">
        <v>2594.2033955851566</v>
      </c>
      <c r="D44" s="98" t="s">
        <v>179</v>
      </c>
      <c r="E44" s="96">
        <v>2565.0969242430906</v>
      </c>
      <c r="F44" s="102" t="s">
        <v>181</v>
      </c>
      <c r="G44" s="99">
        <v>2677.7239089389959</v>
      </c>
      <c r="H44" s="98" t="s">
        <v>180</v>
      </c>
      <c r="I44" s="96">
        <v>2764.8765388353891</v>
      </c>
      <c r="J44" s="102" t="s">
        <v>177</v>
      </c>
      <c r="K44" s="99">
        <v>2695.3824863263944</v>
      </c>
      <c r="L44" s="92" t="s">
        <v>181</v>
      </c>
    </row>
    <row r="45" spans="2:12" ht="18" customHeight="1" x14ac:dyDescent="0.55000000000000004">
      <c r="B45" s="94" t="s">
        <v>77</v>
      </c>
      <c r="C45" s="99">
        <v>2537.2441217340679</v>
      </c>
      <c r="D45" s="98" t="s">
        <v>180</v>
      </c>
      <c r="E45" s="96">
        <v>2593.9116764723826</v>
      </c>
      <c r="F45" s="102" t="s">
        <v>179</v>
      </c>
      <c r="G45" s="99">
        <v>2652.4594661556571</v>
      </c>
      <c r="H45" s="98" t="s">
        <v>182</v>
      </c>
      <c r="I45" s="96">
        <v>2647.0391085153474</v>
      </c>
      <c r="J45" s="102" t="s">
        <v>182</v>
      </c>
      <c r="K45" s="99">
        <v>2662.7591690573099</v>
      </c>
      <c r="L45" s="92" t="s">
        <v>182</v>
      </c>
    </row>
    <row r="46" spans="2:12" ht="18" customHeight="1" x14ac:dyDescent="0.55000000000000004">
      <c r="B46" s="94" t="s">
        <v>83</v>
      </c>
      <c r="C46" s="99">
        <v>2503.094351021321</v>
      </c>
      <c r="D46" s="98" t="s">
        <v>182</v>
      </c>
      <c r="E46" s="96">
        <v>2585.8684123907396</v>
      </c>
      <c r="F46" s="102" t="s">
        <v>180</v>
      </c>
      <c r="G46" s="99">
        <v>2617.4818205308034</v>
      </c>
      <c r="H46" s="98" t="s">
        <v>183</v>
      </c>
      <c r="I46" s="96">
        <v>2664.584936384947</v>
      </c>
      <c r="J46" s="102" t="s">
        <v>181</v>
      </c>
      <c r="K46" s="99">
        <v>2655.3476854628925</v>
      </c>
      <c r="L46" s="92" t="s">
        <v>183</v>
      </c>
    </row>
    <row r="47" spans="2:12" ht="18" customHeight="1" x14ac:dyDescent="0.55000000000000004">
      <c r="B47" s="94" t="s">
        <v>3</v>
      </c>
      <c r="C47" s="99">
        <v>2618.4977814127869</v>
      </c>
      <c r="D47" s="98" t="s">
        <v>177</v>
      </c>
      <c r="E47" s="96">
        <v>2544.2896454172319</v>
      </c>
      <c r="F47" s="102" t="s">
        <v>182</v>
      </c>
      <c r="G47" s="99">
        <v>2613.6019479055412</v>
      </c>
      <c r="H47" s="98" t="s">
        <v>184</v>
      </c>
      <c r="I47" s="96">
        <v>2591.3257155929646</v>
      </c>
      <c r="J47" s="102" t="s">
        <v>184</v>
      </c>
      <c r="K47" s="99">
        <v>2628.040748221656</v>
      </c>
      <c r="L47" s="92" t="s">
        <v>184</v>
      </c>
    </row>
    <row r="48" spans="2:12" ht="18" customHeight="1" x14ac:dyDescent="0.55000000000000004">
      <c r="B48" s="94" t="s">
        <v>91</v>
      </c>
      <c r="C48" s="99">
        <v>2407.4240812728244</v>
      </c>
      <c r="D48" s="98" t="s">
        <v>185</v>
      </c>
      <c r="E48" s="96">
        <v>2446.3364750011146</v>
      </c>
      <c r="F48" s="102" t="s">
        <v>185</v>
      </c>
      <c r="G48" s="99">
        <v>2584.5500863515367</v>
      </c>
      <c r="H48" s="98" t="s">
        <v>185</v>
      </c>
      <c r="I48" s="96">
        <v>2557.9660991750588</v>
      </c>
      <c r="J48" s="102" t="s">
        <v>185</v>
      </c>
      <c r="K48" s="99">
        <v>2557.9758593889001</v>
      </c>
      <c r="L48" s="92" t="s">
        <v>185</v>
      </c>
    </row>
    <row r="49" spans="2:12" ht="18" customHeight="1" x14ac:dyDescent="0.55000000000000004">
      <c r="B49" s="94" t="s">
        <v>61</v>
      </c>
      <c r="C49" s="99">
        <v>2334.0640100725268</v>
      </c>
      <c r="D49" s="98" t="s">
        <v>187</v>
      </c>
      <c r="E49" s="96">
        <v>2359.265334046715</v>
      </c>
      <c r="F49" s="102" t="s">
        <v>187</v>
      </c>
      <c r="G49" s="99">
        <v>2470.477368072422</v>
      </c>
      <c r="H49" s="98" t="s">
        <v>186</v>
      </c>
      <c r="I49" s="96">
        <v>2460.1122055583046</v>
      </c>
      <c r="J49" s="102" t="s">
        <v>187</v>
      </c>
      <c r="K49" s="99">
        <v>2439.2127312198363</v>
      </c>
      <c r="L49" s="92" t="s">
        <v>186</v>
      </c>
    </row>
    <row r="50" spans="2:12" ht="18" customHeight="1" x14ac:dyDescent="0.55000000000000004">
      <c r="B50" s="94" t="s">
        <v>89</v>
      </c>
      <c r="C50" s="99">
        <v>2339.6590249341302</v>
      </c>
      <c r="D50" s="98" t="s">
        <v>186</v>
      </c>
      <c r="E50" s="96">
        <v>2391.8145016504418</v>
      </c>
      <c r="F50" s="102" t="s">
        <v>186</v>
      </c>
      <c r="G50" s="99">
        <v>2466.9317552678567</v>
      </c>
      <c r="H50" s="98" t="s">
        <v>187</v>
      </c>
      <c r="I50" s="96">
        <v>2464.4407906270358</v>
      </c>
      <c r="J50" s="102" t="s">
        <v>186</v>
      </c>
      <c r="K50" s="99">
        <v>2426.1375082740956</v>
      </c>
      <c r="L50" s="92" t="s">
        <v>187</v>
      </c>
    </row>
    <row r="51" spans="2:12" ht="18" customHeight="1" thickBot="1" x14ac:dyDescent="0.6">
      <c r="B51" s="95" t="s">
        <v>93</v>
      </c>
      <c r="C51" s="100">
        <v>2224.6412094036828</v>
      </c>
      <c r="D51" s="101" t="s">
        <v>188</v>
      </c>
      <c r="E51" s="97">
        <v>2344.3234394400783</v>
      </c>
      <c r="F51" s="103" t="s">
        <v>188</v>
      </c>
      <c r="G51" s="100">
        <v>2366.2214681740875</v>
      </c>
      <c r="H51" s="101" t="s">
        <v>188</v>
      </c>
      <c r="I51" s="97">
        <v>2379.8149200109483</v>
      </c>
      <c r="J51" s="103" t="s">
        <v>188</v>
      </c>
      <c r="K51" s="100">
        <v>2396.3448218766057</v>
      </c>
      <c r="L51" s="93" t="s">
        <v>188</v>
      </c>
    </row>
    <row r="53" spans="2:12" ht="18" customHeight="1" x14ac:dyDescent="0.55000000000000004">
      <c r="B53" s="24"/>
      <c r="C53" s="24"/>
      <c r="D53" s="24"/>
      <c r="E53" s="24"/>
      <c r="F53" s="24"/>
      <c r="G53" s="24"/>
      <c r="H53" s="24"/>
      <c r="I53" s="35"/>
      <c r="J53" s="35"/>
      <c r="K53" s="35"/>
      <c r="L53" s="35"/>
    </row>
    <row r="54" spans="2:12" ht="18" customHeight="1" x14ac:dyDescent="0.55000000000000004">
      <c r="B54" s="24"/>
      <c r="C54" s="94" t="s">
        <v>61</v>
      </c>
      <c r="D54" s="24"/>
      <c r="E54" s="94" t="s">
        <v>61</v>
      </c>
      <c r="F54" s="24"/>
      <c r="G54" s="94" t="s">
        <v>89</v>
      </c>
      <c r="H54" s="24"/>
      <c r="I54" s="94" t="s">
        <v>61</v>
      </c>
      <c r="J54" s="35"/>
      <c r="K54" s="94" t="s">
        <v>89</v>
      </c>
      <c r="L54" s="35"/>
    </row>
    <row r="55" spans="2:12" ht="18" customHeight="1" x14ac:dyDescent="0.55000000000000004">
      <c r="B55" s="24"/>
      <c r="C55" s="99">
        <v>2334.0640100725268</v>
      </c>
      <c r="D55" s="98" t="s">
        <v>187</v>
      </c>
      <c r="E55" s="96">
        <v>2359.265334046715</v>
      </c>
      <c r="F55" s="102" t="s">
        <v>187</v>
      </c>
      <c r="G55" s="99">
        <v>2466.9317552678567</v>
      </c>
      <c r="H55" s="98" t="s">
        <v>187</v>
      </c>
      <c r="I55" s="96">
        <v>2460.1122055583046</v>
      </c>
      <c r="J55" s="102" t="s">
        <v>187</v>
      </c>
      <c r="K55" s="99">
        <v>2426.1375082740956</v>
      </c>
      <c r="L55" s="92" t="s">
        <v>187</v>
      </c>
    </row>
    <row r="56" spans="2:12" ht="18" customHeight="1" thickBot="1" x14ac:dyDescent="0.6">
      <c r="B56" s="95" t="s">
        <v>93</v>
      </c>
      <c r="C56" s="100">
        <v>2224.6412094036828</v>
      </c>
      <c r="D56" s="101" t="s">
        <v>188</v>
      </c>
      <c r="E56" s="97">
        <v>2344.3234394400783</v>
      </c>
      <c r="F56" s="103" t="s">
        <v>188</v>
      </c>
      <c r="G56" s="100">
        <v>2366.2214681740875</v>
      </c>
      <c r="H56" s="101" t="s">
        <v>188</v>
      </c>
      <c r="I56" s="97">
        <v>2379.8149200109483</v>
      </c>
      <c r="J56" s="103" t="s">
        <v>188</v>
      </c>
      <c r="K56" s="100">
        <v>2396.3448218766057</v>
      </c>
      <c r="L56" s="93" t="s">
        <v>188</v>
      </c>
    </row>
    <row r="57" spans="2:12" ht="18" customHeight="1" x14ac:dyDescent="0.55000000000000004">
      <c r="B57" s="24" t="s">
        <v>189</v>
      </c>
      <c r="C57" s="104">
        <f>C55-C56</f>
        <v>109.42280066884405</v>
      </c>
      <c r="D57" s="104"/>
      <c r="E57" s="104">
        <f t="shared" ref="E57:K57" si="0">E55-E56</f>
        <v>14.941894606636652</v>
      </c>
      <c r="F57" s="104"/>
      <c r="G57" s="104">
        <f t="shared" si="0"/>
        <v>100.71028709376924</v>
      </c>
      <c r="H57" s="104"/>
      <c r="I57" s="104">
        <f t="shared" si="0"/>
        <v>80.297285547356296</v>
      </c>
      <c r="J57" s="104"/>
      <c r="K57" s="104">
        <f t="shared" si="0"/>
        <v>29.792686397489888</v>
      </c>
      <c r="L57" s="35"/>
    </row>
    <row r="58" spans="2:12" ht="18" customHeight="1" x14ac:dyDescent="0.55000000000000004">
      <c r="B58" s="24"/>
      <c r="C58" s="24"/>
      <c r="D58" s="24"/>
      <c r="E58" s="24"/>
      <c r="F58" s="24"/>
      <c r="G58" s="24"/>
      <c r="H58" s="24"/>
      <c r="I58" s="35"/>
      <c r="J58" s="35"/>
      <c r="K58" s="35"/>
      <c r="L58" s="35"/>
    </row>
  </sheetData>
  <sortState xmlns:xlrd2="http://schemas.microsoft.com/office/spreadsheetml/2017/richdata2" ref="B5:L51">
    <sortCondition descending="1" ref="K5:K51"/>
  </sortState>
  <phoneticPr fontId="1"/>
  <printOptions horizontalCentered="1"/>
  <pageMargins left="0.39370078740157499" right="0.39370078740157499" top="0.59055118110236204" bottom="0.39370078740157499" header="0.511811023622047" footer="0.51181102362204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4DC19-5B68-4F3F-B8D6-DD534BBF791A}">
  <dimension ref="A1:Y82"/>
  <sheetViews>
    <sheetView tabSelected="1" topLeftCell="L10" zoomScaleNormal="100" workbookViewId="0">
      <selection activeCell="P19" sqref="P19"/>
    </sheetView>
  </sheetViews>
  <sheetFormatPr defaultRowHeight="18" customHeight="1" x14ac:dyDescent="0.55000000000000004"/>
  <cols>
    <col min="1" max="1" width="3.1640625" style="42" customWidth="1"/>
    <col min="2" max="2" width="15.08203125" style="42" customWidth="1"/>
    <col min="3" max="3" width="1.08203125" style="42" customWidth="1"/>
    <col min="4" max="12" width="13.1640625" style="42" customWidth="1"/>
    <col min="13" max="13" width="3.1640625" style="42" customWidth="1"/>
    <col min="14" max="15" width="8.6640625" style="42"/>
    <col min="16" max="16" width="8.25" style="42" customWidth="1"/>
    <col min="17" max="16384" width="8.6640625" style="42"/>
  </cols>
  <sheetData>
    <row r="1" spans="1:25" ht="18" customHeight="1" x14ac:dyDescent="0.55000000000000004">
      <c r="F1" s="43" t="s">
        <v>130</v>
      </c>
    </row>
    <row r="2" spans="1:25" ht="18" customHeight="1" x14ac:dyDescent="0.55000000000000004">
      <c r="M2" s="44" t="s">
        <v>132</v>
      </c>
    </row>
    <row r="3" spans="1:25" ht="18" customHeight="1" x14ac:dyDescent="0.55000000000000004">
      <c r="J3" s="45" t="s">
        <v>134</v>
      </c>
      <c r="M3" s="46" t="s">
        <v>133</v>
      </c>
    </row>
    <row r="4" spans="1:25" ht="18" customHeight="1" x14ac:dyDescent="0.55000000000000004">
      <c r="A4" s="125" t="s">
        <v>131</v>
      </c>
      <c r="B4" s="126"/>
      <c r="C4" s="127"/>
      <c r="D4" s="47" t="s">
        <v>121</v>
      </c>
      <c r="E4" s="47" t="s">
        <v>122</v>
      </c>
      <c r="F4" s="47" t="s">
        <v>123</v>
      </c>
      <c r="G4" s="47" t="s">
        <v>124</v>
      </c>
      <c r="H4" s="47" t="s">
        <v>125</v>
      </c>
      <c r="I4" s="47" t="s">
        <v>126</v>
      </c>
      <c r="J4" s="47" t="s">
        <v>127</v>
      </c>
      <c r="K4" s="47" t="s">
        <v>128</v>
      </c>
      <c r="L4" s="47" t="s">
        <v>129</v>
      </c>
      <c r="M4" s="48"/>
    </row>
    <row r="5" spans="1:25" ht="18" customHeight="1" x14ac:dyDescent="0.55000000000000004">
      <c r="A5" s="128"/>
      <c r="B5" s="129"/>
      <c r="C5" s="130"/>
      <c r="D5" s="49">
        <v>2011</v>
      </c>
      <c r="E5" s="49">
        <v>2012</v>
      </c>
      <c r="F5" s="49">
        <v>2013</v>
      </c>
      <c r="G5" s="49">
        <v>2014</v>
      </c>
      <c r="H5" s="49">
        <v>2015</v>
      </c>
      <c r="I5" s="49">
        <v>2016</v>
      </c>
      <c r="J5" s="49">
        <v>2017</v>
      </c>
      <c r="K5" s="49">
        <v>2018</v>
      </c>
      <c r="L5" s="49">
        <v>2019</v>
      </c>
      <c r="M5" s="50"/>
    </row>
    <row r="6" spans="1:25" ht="18" customHeight="1" x14ac:dyDescent="0.55000000000000004">
      <c r="A6" s="51"/>
      <c r="C6" s="52"/>
      <c r="M6" s="53"/>
    </row>
    <row r="7" spans="1:25" ht="18" customHeight="1" x14ac:dyDescent="0.5">
      <c r="A7" s="54" t="s">
        <v>0</v>
      </c>
      <c r="B7" s="55" t="s">
        <v>1</v>
      </c>
      <c r="C7" s="52"/>
      <c r="D7" s="56">
        <v>2456.0071626479717</v>
      </c>
      <c r="E7" s="56">
        <v>2475.4735879824811</v>
      </c>
      <c r="F7" s="56">
        <v>2567.6847198971441</v>
      </c>
      <c r="G7" s="56">
        <v>2603.0007315791945</v>
      </c>
      <c r="H7" s="56">
        <v>2700.4156467814364</v>
      </c>
      <c r="I7" s="56">
        <v>2692.9035964322356</v>
      </c>
      <c r="J7" s="56">
        <v>2776.5328078281937</v>
      </c>
      <c r="K7" s="56">
        <v>2807.67659058341</v>
      </c>
      <c r="L7" s="56">
        <v>2831.5943764463445</v>
      </c>
      <c r="M7" s="57" t="s">
        <v>0</v>
      </c>
    </row>
    <row r="8" spans="1:25" ht="18" customHeight="1" x14ac:dyDescent="0.5">
      <c r="A8" s="54" t="s">
        <v>2</v>
      </c>
      <c r="B8" s="55" t="s">
        <v>3</v>
      </c>
      <c r="C8" s="52"/>
      <c r="D8" s="56">
        <v>2400.5985783763563</v>
      </c>
      <c r="E8" s="56">
        <v>2409.5526340539004</v>
      </c>
      <c r="F8" s="56">
        <v>2441.9297597263762</v>
      </c>
      <c r="G8" s="56">
        <v>2439.7333950250472</v>
      </c>
      <c r="H8" s="56">
        <v>2618.4977814127869</v>
      </c>
      <c r="I8" s="56">
        <v>2544.2896454172319</v>
      </c>
      <c r="J8" s="56">
        <v>2613.6019479055412</v>
      </c>
      <c r="K8" s="56">
        <v>2591.3257155929646</v>
      </c>
      <c r="L8" s="56">
        <v>2628.040748221656</v>
      </c>
      <c r="M8" s="57" t="s">
        <v>2</v>
      </c>
    </row>
    <row r="9" spans="1:25" ht="18" customHeight="1" x14ac:dyDescent="0.5">
      <c r="A9" s="54" t="s">
        <v>4</v>
      </c>
      <c r="B9" s="55" t="s">
        <v>5</v>
      </c>
      <c r="C9" s="52"/>
      <c r="D9" s="56">
        <v>2412.8598638131111</v>
      </c>
      <c r="E9" s="56">
        <v>2508.1238675368477</v>
      </c>
      <c r="F9" s="56">
        <v>2690.8765220364617</v>
      </c>
      <c r="G9" s="56">
        <v>2691.7949859151872</v>
      </c>
      <c r="H9" s="56">
        <v>2613.0381980534453</v>
      </c>
      <c r="I9" s="56">
        <v>2656.1492125515351</v>
      </c>
      <c r="J9" s="56">
        <v>2766.4479767864545</v>
      </c>
      <c r="K9" s="56">
        <v>2812.7535825145706</v>
      </c>
      <c r="L9" s="56">
        <v>2781.2293478278607</v>
      </c>
      <c r="M9" s="57" t="s">
        <v>4</v>
      </c>
    </row>
    <row r="10" spans="1:25" ht="18" customHeight="1" x14ac:dyDescent="0.5">
      <c r="A10" s="54" t="s">
        <v>6</v>
      </c>
      <c r="B10" s="55" t="s">
        <v>7</v>
      </c>
      <c r="C10" s="52"/>
      <c r="D10" s="56">
        <v>2494.1935966429255</v>
      </c>
      <c r="E10" s="56">
        <v>2633.6497538824065</v>
      </c>
      <c r="F10" s="56">
        <v>2733.169589610688</v>
      </c>
      <c r="G10" s="56">
        <v>2854.1967529897884</v>
      </c>
      <c r="H10" s="56">
        <v>3025.8764410970653</v>
      </c>
      <c r="I10" s="56">
        <v>2987.118383836651</v>
      </c>
      <c r="J10" s="56">
        <v>3023.4196467106744</v>
      </c>
      <c r="K10" s="56">
        <v>3021.1410712361248</v>
      </c>
      <c r="L10" s="56">
        <v>2942.7720120290551</v>
      </c>
      <c r="M10" s="57" t="s">
        <v>6</v>
      </c>
    </row>
    <row r="11" spans="1:25" ht="18" customHeight="1" x14ac:dyDescent="0.5">
      <c r="A11" s="54" t="s">
        <v>8</v>
      </c>
      <c r="B11" s="55" t="s">
        <v>9</v>
      </c>
      <c r="C11" s="52"/>
      <c r="D11" s="56">
        <v>2326.0081779994139</v>
      </c>
      <c r="E11" s="56">
        <v>2312.9356169140042</v>
      </c>
      <c r="F11" s="56">
        <v>2391.3319621398236</v>
      </c>
      <c r="G11" s="56">
        <v>2389.775519730269</v>
      </c>
      <c r="H11" s="56">
        <v>2465.7424991618764</v>
      </c>
      <c r="I11" s="56">
        <v>2533.3192920837018</v>
      </c>
      <c r="J11" s="56">
        <v>2678.1489488900079</v>
      </c>
      <c r="K11" s="56">
        <v>2641.6702017321481</v>
      </c>
      <c r="L11" s="56">
        <v>2713.1214486444674</v>
      </c>
      <c r="M11" s="57" t="s">
        <v>8</v>
      </c>
      <c r="Y11" s="46" t="s">
        <v>133</v>
      </c>
    </row>
    <row r="12" spans="1:25" ht="18" customHeight="1" x14ac:dyDescent="0.5">
      <c r="A12" s="54" t="s">
        <v>10</v>
      </c>
      <c r="B12" s="55" t="s">
        <v>11</v>
      </c>
      <c r="C12" s="52"/>
      <c r="D12" s="56">
        <v>2436.3201397524213</v>
      </c>
      <c r="E12" s="56">
        <v>2436.8511818212555</v>
      </c>
      <c r="F12" s="56">
        <v>2581.5447885875851</v>
      </c>
      <c r="G12" s="56">
        <v>2513.2444579255566</v>
      </c>
      <c r="H12" s="56">
        <v>2643.5490630319132</v>
      </c>
      <c r="I12" s="56">
        <v>2718.8177362902197</v>
      </c>
      <c r="J12" s="56">
        <v>2891.2488177938017</v>
      </c>
      <c r="K12" s="56">
        <v>2892.5979587650013</v>
      </c>
      <c r="L12" s="56">
        <v>2909.0901513404483</v>
      </c>
      <c r="M12" s="57" t="s">
        <v>10</v>
      </c>
      <c r="P12" s="76"/>
      <c r="Q12" s="85" t="s">
        <v>121</v>
      </c>
      <c r="R12" s="85" t="s">
        <v>122</v>
      </c>
      <c r="S12" s="85" t="s">
        <v>123</v>
      </c>
      <c r="T12" s="85" t="s">
        <v>124</v>
      </c>
      <c r="U12" s="85" t="s">
        <v>125</v>
      </c>
      <c r="V12" s="85" t="s">
        <v>126</v>
      </c>
      <c r="W12" s="85" t="s">
        <v>127</v>
      </c>
      <c r="X12" s="85" t="s">
        <v>128</v>
      </c>
      <c r="Y12" s="86" t="s">
        <v>129</v>
      </c>
    </row>
    <row r="13" spans="1:25" ht="18" customHeight="1" x14ac:dyDescent="0.5">
      <c r="A13" s="54" t="s">
        <v>12</v>
      </c>
      <c r="B13" s="55" t="s">
        <v>13</v>
      </c>
      <c r="C13" s="52"/>
      <c r="D13" s="56">
        <v>2359.5714836270035</v>
      </c>
      <c r="E13" s="56">
        <v>2507.7290958792119</v>
      </c>
      <c r="F13" s="56">
        <v>2698.261614581776</v>
      </c>
      <c r="G13" s="56">
        <v>2760.5130499131806</v>
      </c>
      <c r="H13" s="56">
        <v>2844.4274123985979</v>
      </c>
      <c r="I13" s="56">
        <v>2921.8300861085281</v>
      </c>
      <c r="J13" s="56">
        <v>2981.761683308499</v>
      </c>
      <c r="K13" s="56">
        <v>2983.7999875853775</v>
      </c>
      <c r="L13" s="56">
        <v>2942.3416709866947</v>
      </c>
      <c r="M13" s="57" t="s">
        <v>12</v>
      </c>
      <c r="P13" s="77"/>
      <c r="Q13" s="83">
        <v>2011</v>
      </c>
      <c r="R13" s="83">
        <v>2012</v>
      </c>
      <c r="S13" s="83">
        <v>2013</v>
      </c>
      <c r="T13" s="83">
        <v>2014</v>
      </c>
      <c r="U13" s="83">
        <v>2015</v>
      </c>
      <c r="V13" s="83">
        <v>2016</v>
      </c>
      <c r="W13" s="83">
        <v>2017</v>
      </c>
      <c r="X13" s="83">
        <v>2018</v>
      </c>
      <c r="Y13" s="84">
        <v>2019</v>
      </c>
    </row>
    <row r="14" spans="1:25" ht="18" customHeight="1" x14ac:dyDescent="0.5">
      <c r="A14" s="54" t="s">
        <v>14</v>
      </c>
      <c r="B14" s="55" t="s">
        <v>15</v>
      </c>
      <c r="C14" s="52"/>
      <c r="D14" s="56">
        <v>2909.9299660642196</v>
      </c>
      <c r="E14" s="56">
        <v>2846.0792030834373</v>
      </c>
      <c r="F14" s="56">
        <v>2874.1850459029811</v>
      </c>
      <c r="G14" s="56">
        <v>2894.8834602972306</v>
      </c>
      <c r="H14" s="56">
        <v>3104.984408510732</v>
      </c>
      <c r="I14" s="56">
        <v>3110.8304049351741</v>
      </c>
      <c r="J14" s="56">
        <v>3323.4563341098624</v>
      </c>
      <c r="K14" s="56">
        <v>3323.9347099061442</v>
      </c>
      <c r="L14" s="56">
        <v>3246.8284611141758</v>
      </c>
      <c r="M14" s="57" t="s">
        <v>14</v>
      </c>
      <c r="P14" s="77" t="s">
        <v>138</v>
      </c>
      <c r="Q14" s="78">
        <v>2007.2047979689928</v>
      </c>
      <c r="R14" s="78">
        <v>2001.904587803411</v>
      </c>
      <c r="S14" s="78">
        <v>2099.0913710914897</v>
      </c>
      <c r="T14" s="78">
        <v>2077.9661872956149</v>
      </c>
      <c r="U14" s="78">
        <v>2224.6412094036828</v>
      </c>
      <c r="V14" s="78">
        <v>2344.3234394400783</v>
      </c>
      <c r="W14" s="78">
        <v>2366.2214681740875</v>
      </c>
      <c r="X14" s="78">
        <v>2379.8149200109483</v>
      </c>
      <c r="Y14" s="79">
        <v>2396.3448218766057</v>
      </c>
    </row>
    <row r="15" spans="1:25" ht="18" customHeight="1" x14ac:dyDescent="0.5">
      <c r="A15" s="54" t="s">
        <v>16</v>
      </c>
      <c r="B15" s="55" t="s">
        <v>17</v>
      </c>
      <c r="C15" s="52"/>
      <c r="D15" s="56">
        <v>2964.044514600947</v>
      </c>
      <c r="E15" s="56">
        <v>2941.6637419457202</v>
      </c>
      <c r="F15" s="56">
        <v>3184.081130296755</v>
      </c>
      <c r="G15" s="56">
        <v>3120.4419359319163</v>
      </c>
      <c r="H15" s="56">
        <v>3301.8146085485409</v>
      </c>
      <c r="I15" s="56">
        <v>3338.0476299572629</v>
      </c>
      <c r="J15" s="56">
        <v>3452.542812622492</v>
      </c>
      <c r="K15" s="56">
        <v>3445.8704060013947</v>
      </c>
      <c r="L15" s="56">
        <v>3351.2589421767116</v>
      </c>
      <c r="M15" s="57" t="s">
        <v>16</v>
      </c>
      <c r="P15" s="77" t="s">
        <v>139</v>
      </c>
      <c r="Q15" s="78">
        <v>2985.9882368129042</v>
      </c>
      <c r="R15" s="78">
        <v>3007.6470309729498</v>
      </c>
      <c r="S15" s="78">
        <v>3137.0436557120056</v>
      </c>
      <c r="T15" s="78">
        <v>3141.2718769636067</v>
      </c>
      <c r="U15" s="78">
        <v>3270.7728238488539</v>
      </c>
      <c r="V15" s="78">
        <v>3278.9091437077427</v>
      </c>
      <c r="W15" s="78">
        <v>3365.1541674610739</v>
      </c>
      <c r="X15" s="78">
        <v>3387.8064172212021</v>
      </c>
      <c r="Y15" s="79">
        <v>3344.2429548342579</v>
      </c>
    </row>
    <row r="16" spans="1:25" ht="18" customHeight="1" x14ac:dyDescent="0.5">
      <c r="A16" s="58" t="s">
        <v>18</v>
      </c>
      <c r="B16" s="59" t="s">
        <v>19</v>
      </c>
      <c r="C16" s="60"/>
      <c r="D16" s="61">
        <v>2816.4318577915642</v>
      </c>
      <c r="E16" s="61">
        <v>2873.9809324339708</v>
      </c>
      <c r="F16" s="61">
        <v>3055.9699557482691</v>
      </c>
      <c r="G16" s="61">
        <v>3068.1539866750463</v>
      </c>
      <c r="H16" s="61">
        <v>3218.6157421133589</v>
      </c>
      <c r="I16" s="61">
        <v>3249.0849801658946</v>
      </c>
      <c r="J16" s="61">
        <v>3355.5407170171893</v>
      </c>
      <c r="K16" s="61">
        <v>3315.8048828342553</v>
      </c>
      <c r="L16" s="61">
        <v>3287.6106762314535</v>
      </c>
      <c r="M16" s="62" t="s">
        <v>18</v>
      </c>
      <c r="P16" s="80" t="s">
        <v>140</v>
      </c>
      <c r="Q16" s="81">
        <f>+Q14/Q15</f>
        <v>0.672207871827179</v>
      </c>
      <c r="R16" s="81">
        <f t="shared" ref="R16:Y16" si="0">+R14/R15</f>
        <v>0.66560489551721458</v>
      </c>
      <c r="S16" s="81">
        <f t="shared" si="0"/>
        <v>0.66913043026016328</v>
      </c>
      <c r="T16" s="81">
        <f t="shared" si="0"/>
        <v>0.66150472441888841</v>
      </c>
      <c r="U16" s="81">
        <f t="shared" si="0"/>
        <v>0.68015766585276172</v>
      </c>
      <c r="V16" s="81">
        <f t="shared" si="0"/>
        <v>0.71497053949752065</v>
      </c>
      <c r="W16" s="81">
        <f t="shared" si="0"/>
        <v>0.70315395682431492</v>
      </c>
      <c r="X16" s="81">
        <f t="shared" si="0"/>
        <v>0.70246484802486331</v>
      </c>
      <c r="Y16" s="82">
        <f t="shared" si="0"/>
        <v>0.71655823283191145</v>
      </c>
    </row>
    <row r="17" spans="1:13" ht="18" customHeight="1" x14ac:dyDescent="0.5">
      <c r="A17" s="54" t="s">
        <v>20</v>
      </c>
      <c r="B17" s="55" t="s">
        <v>21</v>
      </c>
      <c r="C17" s="52"/>
      <c r="D17" s="56">
        <v>2793.2172210139615</v>
      </c>
      <c r="E17" s="56">
        <v>2785.9867255557992</v>
      </c>
      <c r="F17" s="56">
        <v>2891.5427395247998</v>
      </c>
      <c r="G17" s="56">
        <v>2860.1361441231202</v>
      </c>
      <c r="H17" s="56">
        <v>2976.5809944603575</v>
      </c>
      <c r="I17" s="56">
        <v>3002.1659190591686</v>
      </c>
      <c r="J17" s="56">
        <v>3098.8712823997375</v>
      </c>
      <c r="K17" s="56">
        <v>3086.4599050151292</v>
      </c>
      <c r="L17" s="56">
        <v>3038.1101892039064</v>
      </c>
      <c r="M17" s="57" t="s">
        <v>20</v>
      </c>
    </row>
    <row r="18" spans="1:13" ht="18" customHeight="1" x14ac:dyDescent="0.5">
      <c r="A18" s="54" t="s">
        <v>22</v>
      </c>
      <c r="B18" s="55" t="s">
        <v>23</v>
      </c>
      <c r="C18" s="52"/>
      <c r="D18" s="56">
        <v>2780.2291907806398</v>
      </c>
      <c r="E18" s="56">
        <v>2781.3085812410677</v>
      </c>
      <c r="F18" s="56">
        <v>2936.4682884098038</v>
      </c>
      <c r="G18" s="56">
        <v>2919.143868485593</v>
      </c>
      <c r="H18" s="56">
        <v>3033.0483750855342</v>
      </c>
      <c r="I18" s="56">
        <v>3041.603886921323</v>
      </c>
      <c r="J18" s="56">
        <v>3138.0083317753201</v>
      </c>
      <c r="K18" s="56">
        <v>3143.8035814948871</v>
      </c>
      <c r="L18" s="56">
        <v>3057.9569682813176</v>
      </c>
      <c r="M18" s="57" t="s">
        <v>22</v>
      </c>
    </row>
    <row r="19" spans="1:13" ht="18" customHeight="1" x14ac:dyDescent="0.5">
      <c r="A19" s="54" t="s">
        <v>24</v>
      </c>
      <c r="B19" s="55" t="s">
        <v>25</v>
      </c>
      <c r="C19" s="52"/>
      <c r="D19" s="56">
        <v>5220.3729794295714</v>
      </c>
      <c r="E19" s="56">
        <v>5332.5042051450382</v>
      </c>
      <c r="F19" s="56">
        <v>5649.8690015531647</v>
      </c>
      <c r="G19" s="56">
        <v>5660.9166626428059</v>
      </c>
      <c r="H19" s="56">
        <v>5857.5392235938143</v>
      </c>
      <c r="I19" s="56">
        <v>5758.6371100549268</v>
      </c>
      <c r="J19" s="56">
        <v>5817.6394112811749</v>
      </c>
      <c r="K19" s="56">
        <v>5875.5553123304453</v>
      </c>
      <c r="L19" s="56">
        <v>5756.7839341635054</v>
      </c>
      <c r="M19" s="57" t="s">
        <v>24</v>
      </c>
    </row>
    <row r="20" spans="1:13" ht="18" customHeight="1" x14ac:dyDescent="0.5">
      <c r="A20" s="54" t="s">
        <v>26</v>
      </c>
      <c r="B20" s="55" t="s">
        <v>27</v>
      </c>
      <c r="C20" s="52"/>
      <c r="D20" s="56">
        <v>3075.6482890220673</v>
      </c>
      <c r="E20" s="56">
        <v>3028.1030909717729</v>
      </c>
      <c r="F20" s="56">
        <v>3083.5392869165885</v>
      </c>
      <c r="G20" s="56">
        <v>3042.6427468923885</v>
      </c>
      <c r="H20" s="56">
        <v>3099.4483583225201</v>
      </c>
      <c r="I20" s="56">
        <v>3118.6043566431908</v>
      </c>
      <c r="J20" s="56">
        <v>3163.9936691417975</v>
      </c>
      <c r="K20" s="56">
        <v>3229.1060410413829</v>
      </c>
      <c r="L20" s="56">
        <v>3198.6017602123916</v>
      </c>
      <c r="M20" s="57" t="s">
        <v>26</v>
      </c>
    </row>
    <row r="21" spans="1:13" ht="18" customHeight="1" x14ac:dyDescent="0.5">
      <c r="A21" s="54" t="s">
        <v>28</v>
      </c>
      <c r="B21" s="55" t="s">
        <v>29</v>
      </c>
      <c r="C21" s="52"/>
      <c r="D21" s="56">
        <v>2601.3467868191037</v>
      </c>
      <c r="E21" s="56">
        <v>2645.7712060879417</v>
      </c>
      <c r="F21" s="56">
        <v>2766.1970251135285</v>
      </c>
      <c r="G21" s="56">
        <v>2724.4668838780858</v>
      </c>
      <c r="H21" s="56">
        <v>2835.4216357153523</v>
      </c>
      <c r="I21" s="56">
        <v>2888.7802223853191</v>
      </c>
      <c r="J21" s="56">
        <v>2948.6960077242252</v>
      </c>
      <c r="K21" s="56">
        <v>2979.6868176652397</v>
      </c>
      <c r="L21" s="56">
        <v>2951.3456272174185</v>
      </c>
      <c r="M21" s="57" t="s">
        <v>28</v>
      </c>
    </row>
    <row r="22" spans="1:13" ht="18" customHeight="1" x14ac:dyDescent="0.5">
      <c r="A22" s="54" t="s">
        <v>30</v>
      </c>
      <c r="B22" s="55" t="s">
        <v>31</v>
      </c>
      <c r="C22" s="52"/>
      <c r="D22" s="56">
        <v>2995.4568678117616</v>
      </c>
      <c r="E22" s="56">
        <v>2949.0524990562371</v>
      </c>
      <c r="F22" s="56">
        <v>3031.1662661829305</v>
      </c>
      <c r="G22" s="56">
        <v>3074.5948760344459</v>
      </c>
      <c r="H22" s="56">
        <v>3230.6372898395243</v>
      </c>
      <c r="I22" s="56">
        <v>3128.876217324449</v>
      </c>
      <c r="J22" s="56">
        <v>3234.897352373016</v>
      </c>
      <c r="K22" s="56">
        <v>3349.4770852332986</v>
      </c>
      <c r="L22" s="56">
        <v>3316.0519505415505</v>
      </c>
      <c r="M22" s="57" t="s">
        <v>30</v>
      </c>
    </row>
    <row r="23" spans="1:13" ht="18" customHeight="1" x14ac:dyDescent="0.5">
      <c r="A23" s="54" t="s">
        <v>32</v>
      </c>
      <c r="B23" s="55" t="s">
        <v>33</v>
      </c>
      <c r="C23" s="52"/>
      <c r="D23" s="56">
        <v>2609.1728303736968</v>
      </c>
      <c r="E23" s="56">
        <v>2665.0024580667564</v>
      </c>
      <c r="F23" s="56">
        <v>2797.7101933882586</v>
      </c>
      <c r="G23" s="56">
        <v>2819.3876236815013</v>
      </c>
      <c r="H23" s="56">
        <v>2953.7750171575935</v>
      </c>
      <c r="I23" s="56">
        <v>2946.7224362604261</v>
      </c>
      <c r="J23" s="56">
        <v>2996.33515284128</v>
      </c>
      <c r="K23" s="56">
        <v>3053.279304272477</v>
      </c>
      <c r="L23" s="56">
        <v>2972.6710440509028</v>
      </c>
      <c r="M23" s="57" t="s">
        <v>32</v>
      </c>
    </row>
    <row r="24" spans="1:13" ht="18" customHeight="1" x14ac:dyDescent="0.5">
      <c r="A24" s="54" t="s">
        <v>34</v>
      </c>
      <c r="B24" s="55" t="s">
        <v>35</v>
      </c>
      <c r="C24" s="52"/>
      <c r="D24" s="56">
        <v>2903.1850020293773</v>
      </c>
      <c r="E24" s="56">
        <v>2835.5342812543777</v>
      </c>
      <c r="F24" s="56">
        <v>2939.3997290006964</v>
      </c>
      <c r="G24" s="56">
        <v>2895.1718242823745</v>
      </c>
      <c r="H24" s="56">
        <v>3082.4707018837225</v>
      </c>
      <c r="I24" s="56">
        <v>3024.2023710894064</v>
      </c>
      <c r="J24" s="56">
        <v>3144.5101591588746</v>
      </c>
      <c r="K24" s="56">
        <v>3273.9152657809664</v>
      </c>
      <c r="L24" s="56">
        <v>3325.1122965536465</v>
      </c>
      <c r="M24" s="57" t="s">
        <v>34</v>
      </c>
    </row>
    <row r="25" spans="1:13" ht="18" customHeight="1" x14ac:dyDescent="0.5">
      <c r="A25" s="54" t="s">
        <v>36</v>
      </c>
      <c r="B25" s="55" t="s">
        <v>37</v>
      </c>
      <c r="C25" s="52"/>
      <c r="D25" s="56">
        <v>2710.9519050112604</v>
      </c>
      <c r="E25" s="56">
        <v>2660.9266472686313</v>
      </c>
      <c r="F25" s="56">
        <v>2823.8156052812355</v>
      </c>
      <c r="G25" s="56">
        <v>2721.5586268390548</v>
      </c>
      <c r="H25" s="56">
        <v>2885.3676356101705</v>
      </c>
      <c r="I25" s="56">
        <v>2876.3499810433955</v>
      </c>
      <c r="J25" s="56">
        <v>3042.5539131309047</v>
      </c>
      <c r="K25" s="56">
        <v>3152.7941592178495</v>
      </c>
      <c r="L25" s="56">
        <v>3125.26024318399</v>
      </c>
      <c r="M25" s="57" t="s">
        <v>36</v>
      </c>
    </row>
    <row r="26" spans="1:13" ht="18" customHeight="1" x14ac:dyDescent="0.5">
      <c r="A26" s="58" t="s">
        <v>38</v>
      </c>
      <c r="B26" s="59" t="s">
        <v>39</v>
      </c>
      <c r="C26" s="60"/>
      <c r="D26" s="61">
        <v>2615.7573087118285</v>
      </c>
      <c r="E26" s="61">
        <v>2594.2036326015887</v>
      </c>
      <c r="F26" s="61">
        <v>2702.7023206768949</v>
      </c>
      <c r="G26" s="61">
        <v>2719.5133276727365</v>
      </c>
      <c r="H26" s="61">
        <v>2857.0080865102223</v>
      </c>
      <c r="I26" s="61">
        <v>2875.4974297668859</v>
      </c>
      <c r="J26" s="61">
        <v>2953.6351546767546</v>
      </c>
      <c r="K26" s="61">
        <v>2986.3884727559575</v>
      </c>
      <c r="L26" s="61">
        <v>2923.6369688271184</v>
      </c>
      <c r="M26" s="62" t="s">
        <v>38</v>
      </c>
    </row>
    <row r="27" spans="1:13" ht="18" customHeight="1" x14ac:dyDescent="0.5">
      <c r="A27" s="54" t="s">
        <v>40</v>
      </c>
      <c r="B27" s="55" t="s">
        <v>41</v>
      </c>
      <c r="C27" s="52"/>
      <c r="D27" s="56">
        <v>2661.9052745770437</v>
      </c>
      <c r="E27" s="56">
        <v>2677.2196769263001</v>
      </c>
      <c r="F27" s="56">
        <v>2753.4315578610153</v>
      </c>
      <c r="G27" s="56">
        <v>2743.1201597822574</v>
      </c>
      <c r="H27" s="56">
        <v>2878.3145652130047</v>
      </c>
      <c r="I27" s="56">
        <v>2920.4830720209998</v>
      </c>
      <c r="J27" s="56">
        <v>2997.4766919610565</v>
      </c>
      <c r="K27" s="56">
        <v>3070.4761866694112</v>
      </c>
      <c r="L27" s="56">
        <v>3034.7354003562423</v>
      </c>
      <c r="M27" s="57" t="s">
        <v>40</v>
      </c>
    </row>
    <row r="28" spans="1:13" ht="18" customHeight="1" x14ac:dyDescent="0.5">
      <c r="A28" s="54" t="s">
        <v>42</v>
      </c>
      <c r="B28" s="55" t="s">
        <v>43</v>
      </c>
      <c r="C28" s="52"/>
      <c r="D28" s="56">
        <v>3073.2140829407399</v>
      </c>
      <c r="E28" s="56">
        <v>3117.8292753437922</v>
      </c>
      <c r="F28" s="56">
        <v>3250.6350073648523</v>
      </c>
      <c r="G28" s="56">
        <v>3224.1769660879609</v>
      </c>
      <c r="H28" s="56">
        <v>3358.6780008674959</v>
      </c>
      <c r="I28" s="56">
        <v>3364.7551978356146</v>
      </c>
      <c r="J28" s="56">
        <v>3422.0794111302084</v>
      </c>
      <c r="K28" s="56">
        <v>3447.8953682802098</v>
      </c>
      <c r="L28" s="56">
        <v>3406.9499361075191</v>
      </c>
      <c r="M28" s="57" t="s">
        <v>42</v>
      </c>
    </row>
    <row r="29" spans="1:13" ht="18" customHeight="1" x14ac:dyDescent="0.5">
      <c r="A29" s="54" t="s">
        <v>44</v>
      </c>
      <c r="B29" s="55" t="s">
        <v>45</v>
      </c>
      <c r="C29" s="52"/>
      <c r="D29" s="56">
        <v>3272.6189301503241</v>
      </c>
      <c r="E29" s="56">
        <v>3504.0810177737389</v>
      </c>
      <c r="F29" s="56">
        <v>3656.9457279508224</v>
      </c>
      <c r="G29" s="56">
        <v>3691.0185882371857</v>
      </c>
      <c r="H29" s="56">
        <v>3836.4484744882084</v>
      </c>
      <c r="I29" s="56">
        <v>3745.684532906198</v>
      </c>
      <c r="J29" s="56">
        <v>3820.0059538920082</v>
      </c>
      <c r="K29" s="56">
        <v>3831.5501032594116</v>
      </c>
      <c r="L29" s="56">
        <v>3661.1948560524966</v>
      </c>
      <c r="M29" s="57" t="s">
        <v>44</v>
      </c>
    </row>
    <row r="30" spans="1:13" ht="18" customHeight="1" x14ac:dyDescent="0.5">
      <c r="A30" s="54" t="s">
        <v>46</v>
      </c>
      <c r="B30" s="55" t="s">
        <v>47</v>
      </c>
      <c r="C30" s="52"/>
      <c r="D30" s="56">
        <v>2719.9656149787043</v>
      </c>
      <c r="E30" s="56">
        <v>2728.6742397899752</v>
      </c>
      <c r="F30" s="56">
        <v>2879.800552070647</v>
      </c>
      <c r="G30" s="56">
        <v>2868.0786174735076</v>
      </c>
      <c r="H30" s="56">
        <v>2971.2219796075151</v>
      </c>
      <c r="I30" s="56">
        <v>3059.8822421857335</v>
      </c>
      <c r="J30" s="56">
        <v>3204.9274137436046</v>
      </c>
      <c r="K30" s="56">
        <v>3218.4200765783476</v>
      </c>
      <c r="L30" s="56">
        <v>2989.0123513579315</v>
      </c>
      <c r="M30" s="57" t="s">
        <v>46</v>
      </c>
    </row>
    <row r="31" spans="1:13" ht="18" customHeight="1" x14ac:dyDescent="0.5">
      <c r="A31" s="54" t="s">
        <v>48</v>
      </c>
      <c r="B31" s="55" t="s">
        <v>49</v>
      </c>
      <c r="C31" s="52"/>
      <c r="D31" s="56">
        <v>2937.2893133206339</v>
      </c>
      <c r="E31" s="56">
        <v>2854.8556680984957</v>
      </c>
      <c r="F31" s="56">
        <v>2987.494338252076</v>
      </c>
      <c r="G31" s="56">
        <v>2978.7559414855145</v>
      </c>
      <c r="H31" s="56">
        <v>3110.0362654255455</v>
      </c>
      <c r="I31" s="56">
        <v>3226.0329067124344</v>
      </c>
      <c r="J31" s="56">
        <v>3370.5188187158078</v>
      </c>
      <c r="K31" s="56">
        <v>3359.3300897489107</v>
      </c>
      <c r="L31" s="56">
        <v>3323.166335354163</v>
      </c>
      <c r="M31" s="57" t="s">
        <v>48</v>
      </c>
    </row>
    <row r="32" spans="1:13" ht="18" customHeight="1" x14ac:dyDescent="0.5">
      <c r="A32" s="54" t="s">
        <v>50</v>
      </c>
      <c r="B32" s="55" t="s">
        <v>51</v>
      </c>
      <c r="C32" s="52"/>
      <c r="D32" s="56">
        <v>2659.131889799663</v>
      </c>
      <c r="E32" s="56">
        <v>2657.9367543691415</v>
      </c>
      <c r="F32" s="56">
        <v>2692.3672216183227</v>
      </c>
      <c r="G32" s="56">
        <v>2755.5982381697518</v>
      </c>
      <c r="H32" s="56">
        <v>2902.7905421220812</v>
      </c>
      <c r="I32" s="56">
        <v>2909.4509204500746</v>
      </c>
      <c r="J32" s="56">
        <v>2963.2442031181176</v>
      </c>
      <c r="K32" s="56">
        <v>2968.0701338357339</v>
      </c>
      <c r="L32" s="56">
        <v>2991.126314103863</v>
      </c>
      <c r="M32" s="57" t="s">
        <v>50</v>
      </c>
    </row>
    <row r="33" spans="1:13" ht="18" customHeight="1" x14ac:dyDescent="0.5">
      <c r="A33" s="54" t="s">
        <v>52</v>
      </c>
      <c r="B33" s="55" t="s">
        <v>53</v>
      </c>
      <c r="C33" s="52"/>
      <c r="D33" s="56">
        <v>2794.9135161913796</v>
      </c>
      <c r="E33" s="56">
        <v>2757.3434528679854</v>
      </c>
      <c r="F33" s="56">
        <v>2820.8801808121102</v>
      </c>
      <c r="G33" s="56">
        <v>2837.0727835847597</v>
      </c>
      <c r="H33" s="56">
        <v>2949.800604538576</v>
      </c>
      <c r="I33" s="56">
        <v>2941.5192408941739</v>
      </c>
      <c r="J33" s="56">
        <v>3053.8665635690127</v>
      </c>
      <c r="K33" s="56">
        <v>3062.3630822899054</v>
      </c>
      <c r="L33" s="56">
        <v>3055.1976112618663</v>
      </c>
      <c r="M33" s="57" t="s">
        <v>52</v>
      </c>
    </row>
    <row r="34" spans="1:13" ht="18" customHeight="1" x14ac:dyDescent="0.5">
      <c r="A34" s="54" t="s">
        <v>54</v>
      </c>
      <c r="B34" s="55" t="s">
        <v>55</v>
      </c>
      <c r="C34" s="52"/>
      <c r="D34" s="56">
        <v>2657.2167588425455</v>
      </c>
      <c r="E34" s="56">
        <v>2690.7632884726968</v>
      </c>
      <c r="F34" s="56">
        <v>2808.7504825217502</v>
      </c>
      <c r="G34" s="56">
        <v>2796.2330541034539</v>
      </c>
      <c r="H34" s="56">
        <v>2925.6300137313001</v>
      </c>
      <c r="I34" s="56">
        <v>2959.9056095881551</v>
      </c>
      <c r="J34" s="56">
        <v>3022.2514197372261</v>
      </c>
      <c r="K34" s="56">
        <v>3041.5320027018834</v>
      </c>
      <c r="L34" s="56">
        <v>3037.6706187979162</v>
      </c>
      <c r="M34" s="57" t="s">
        <v>54</v>
      </c>
    </row>
    <row r="35" spans="1:13" ht="18" customHeight="1" x14ac:dyDescent="0.5">
      <c r="A35" s="54" t="s">
        <v>56</v>
      </c>
      <c r="B35" s="55" t="s">
        <v>57</v>
      </c>
      <c r="C35" s="52"/>
      <c r="D35" s="56">
        <v>2623.7871524173802</v>
      </c>
      <c r="E35" s="56">
        <v>2624.0086790335208</v>
      </c>
      <c r="F35" s="56">
        <v>2692.062981702632</v>
      </c>
      <c r="G35" s="56">
        <v>2672.7958640667484</v>
      </c>
      <c r="H35" s="56">
        <v>2657.5558741523223</v>
      </c>
      <c r="I35" s="56">
        <v>2669.2223753944636</v>
      </c>
      <c r="J35" s="56">
        <v>2753.576648178177</v>
      </c>
      <c r="K35" s="56">
        <v>2752.8640863549622</v>
      </c>
      <c r="L35" s="56">
        <v>2728.0926588100806</v>
      </c>
      <c r="M35" s="57" t="s">
        <v>56</v>
      </c>
    </row>
    <row r="36" spans="1:13" ht="18" customHeight="1" x14ac:dyDescent="0.5">
      <c r="A36" s="58" t="s">
        <v>58</v>
      </c>
      <c r="B36" s="59" t="s">
        <v>59</v>
      </c>
      <c r="C36" s="60"/>
      <c r="D36" s="61">
        <v>2728.109182318155</v>
      </c>
      <c r="E36" s="61">
        <v>2761.8131228815705</v>
      </c>
      <c r="F36" s="61">
        <v>2896.29556340729</v>
      </c>
      <c r="G36" s="61">
        <v>2835.5741346331829</v>
      </c>
      <c r="H36" s="61">
        <v>2805.341336828636</v>
      </c>
      <c r="I36" s="61">
        <v>2986.2498404307635</v>
      </c>
      <c r="J36" s="61">
        <v>2865.7900731478903</v>
      </c>
      <c r="K36" s="61">
        <v>2963.4768707779845</v>
      </c>
      <c r="L36" s="61">
        <v>2986.1511699077605</v>
      </c>
      <c r="M36" s="62" t="s">
        <v>58</v>
      </c>
    </row>
    <row r="37" spans="1:13" ht="18" customHeight="1" x14ac:dyDescent="0.5">
      <c r="A37" s="54" t="s">
        <v>60</v>
      </c>
      <c r="B37" s="55" t="s">
        <v>61</v>
      </c>
      <c r="C37" s="52"/>
      <c r="D37" s="56">
        <v>2070.2919762816182</v>
      </c>
      <c r="E37" s="56">
        <v>2137.4482830752563</v>
      </c>
      <c r="F37" s="56">
        <v>2225.8536863001436</v>
      </c>
      <c r="G37" s="56">
        <v>2193.802400815528</v>
      </c>
      <c r="H37" s="56">
        <v>2334.0640100725268</v>
      </c>
      <c r="I37" s="56">
        <v>2359.265334046715</v>
      </c>
      <c r="J37" s="56">
        <v>2470.477368072422</v>
      </c>
      <c r="K37" s="56">
        <v>2460.1122055583046</v>
      </c>
      <c r="L37" s="56">
        <v>2439.2127312198363</v>
      </c>
      <c r="M37" s="57" t="s">
        <v>60</v>
      </c>
    </row>
    <row r="38" spans="1:13" ht="18" customHeight="1" x14ac:dyDescent="0.5">
      <c r="A38" s="54" t="s">
        <v>62</v>
      </c>
      <c r="B38" s="55" t="s">
        <v>63</v>
      </c>
      <c r="C38" s="52"/>
      <c r="D38" s="56">
        <v>2534.661006963343</v>
      </c>
      <c r="E38" s="56">
        <v>2518.8202608239981</v>
      </c>
      <c r="F38" s="56">
        <v>2625.6447712074664</v>
      </c>
      <c r="G38" s="56">
        <v>2654.5170439097824</v>
      </c>
      <c r="H38" s="56">
        <v>2831.8460953522135</v>
      </c>
      <c r="I38" s="56">
        <v>2819.2471236161</v>
      </c>
      <c r="J38" s="56">
        <v>2852.0187733246321</v>
      </c>
      <c r="K38" s="56">
        <v>2885.2277406469029</v>
      </c>
      <c r="L38" s="56">
        <v>2951.0344471262074</v>
      </c>
      <c r="M38" s="57" t="s">
        <v>62</v>
      </c>
    </row>
    <row r="39" spans="1:13" ht="18" customHeight="1" x14ac:dyDescent="0.5">
      <c r="A39" s="54" t="s">
        <v>64</v>
      </c>
      <c r="B39" s="55" t="s">
        <v>65</v>
      </c>
      <c r="C39" s="52"/>
      <c r="D39" s="56">
        <v>2507.9045997470489</v>
      </c>
      <c r="E39" s="56">
        <v>2494.4984487039837</v>
      </c>
      <c r="F39" s="56">
        <v>2672.3241199981985</v>
      </c>
      <c r="G39" s="56">
        <v>2569.7656670996357</v>
      </c>
      <c r="H39" s="56">
        <v>2815.7416635224627</v>
      </c>
      <c r="I39" s="56">
        <v>2772.9501213276285</v>
      </c>
      <c r="J39" s="56">
        <v>2879.1956562802006</v>
      </c>
      <c r="K39" s="56">
        <v>2810.1394015383071</v>
      </c>
      <c r="L39" s="56">
        <v>2793.7184411662679</v>
      </c>
      <c r="M39" s="57" t="s">
        <v>64</v>
      </c>
    </row>
    <row r="40" spans="1:13" ht="18" customHeight="1" x14ac:dyDescent="0.5">
      <c r="A40" s="54" t="s">
        <v>66</v>
      </c>
      <c r="B40" s="55" t="s">
        <v>67</v>
      </c>
      <c r="C40" s="52"/>
      <c r="D40" s="56">
        <v>2893.7653366881923</v>
      </c>
      <c r="E40" s="56">
        <v>2796.9900450459918</v>
      </c>
      <c r="F40" s="56">
        <v>2914.576891886154</v>
      </c>
      <c r="G40" s="56">
        <v>3047.5405712470938</v>
      </c>
      <c r="H40" s="56">
        <v>3206.3896145907688</v>
      </c>
      <c r="I40" s="56">
        <v>3211.2210779489005</v>
      </c>
      <c r="J40" s="56">
        <v>3281.5873977240399</v>
      </c>
      <c r="K40" s="56">
        <v>3209.6829199623903</v>
      </c>
      <c r="L40" s="56">
        <v>3153.3824085741348</v>
      </c>
      <c r="M40" s="57" t="s">
        <v>66</v>
      </c>
    </row>
    <row r="41" spans="1:13" ht="18" customHeight="1" x14ac:dyDescent="0.5">
      <c r="A41" s="54" t="s">
        <v>68</v>
      </c>
      <c r="B41" s="55" t="s">
        <v>69</v>
      </c>
      <c r="C41" s="52"/>
      <c r="D41" s="56">
        <v>2880.3740686194069</v>
      </c>
      <c r="E41" s="56">
        <v>2895.6328991240975</v>
      </c>
      <c r="F41" s="56">
        <v>3016.4227813454049</v>
      </c>
      <c r="G41" s="56">
        <v>3073.6527475012276</v>
      </c>
      <c r="H41" s="56">
        <v>2957.5747350556585</v>
      </c>
      <c r="I41" s="56">
        <v>3185.9402347000255</v>
      </c>
      <c r="J41" s="56">
        <v>3322.219722361081</v>
      </c>
      <c r="K41" s="56">
        <v>3286.5626560961859</v>
      </c>
      <c r="L41" s="56">
        <v>3248.8683013057012</v>
      </c>
      <c r="M41" s="57" t="s">
        <v>68</v>
      </c>
    </row>
    <row r="42" spans="1:13" ht="18" customHeight="1" x14ac:dyDescent="0.5">
      <c r="A42" s="54" t="s">
        <v>70</v>
      </c>
      <c r="B42" s="55" t="s">
        <v>71</v>
      </c>
      <c r="C42" s="52"/>
      <c r="D42" s="56">
        <v>2755.0768938820834</v>
      </c>
      <c r="E42" s="56">
        <v>2717.2309657935998</v>
      </c>
      <c r="F42" s="56">
        <v>2890.725431401755</v>
      </c>
      <c r="G42" s="56">
        <v>2966.2152769581421</v>
      </c>
      <c r="H42" s="56">
        <v>3074.2471216686317</v>
      </c>
      <c r="I42" s="56">
        <v>3043.2385966081365</v>
      </c>
      <c r="J42" s="56">
        <v>3142.1450878386922</v>
      </c>
      <c r="K42" s="56">
        <v>3161.7535574642216</v>
      </c>
      <c r="L42" s="56">
        <v>3152.6178528440228</v>
      </c>
      <c r="M42" s="57" t="s">
        <v>70</v>
      </c>
    </row>
    <row r="43" spans="1:13" ht="18" customHeight="1" x14ac:dyDescent="0.5">
      <c r="A43" s="54" t="s">
        <v>72</v>
      </c>
      <c r="B43" s="55" t="s">
        <v>73</v>
      </c>
      <c r="C43" s="52"/>
      <c r="D43" s="56">
        <v>2714.6454002972559</v>
      </c>
      <c r="E43" s="56">
        <v>2708.7588199119627</v>
      </c>
      <c r="F43" s="56">
        <v>2757.4223747537721</v>
      </c>
      <c r="G43" s="56">
        <v>2752.9020628390076</v>
      </c>
      <c r="H43" s="56">
        <v>2883.6594237413483</v>
      </c>
      <c r="I43" s="56">
        <v>2902.8731933303584</v>
      </c>
      <c r="J43" s="56">
        <v>2961.5584388762968</v>
      </c>
      <c r="K43" s="56">
        <v>2965.6214864930803</v>
      </c>
      <c r="L43" s="56">
        <v>3020.7605700568743</v>
      </c>
      <c r="M43" s="57" t="s">
        <v>72</v>
      </c>
    </row>
    <row r="44" spans="1:13" ht="18" customHeight="1" x14ac:dyDescent="0.5">
      <c r="A44" s="54" t="s">
        <v>74</v>
      </c>
      <c r="B44" s="55" t="s">
        <v>75</v>
      </c>
      <c r="C44" s="52"/>
      <c r="D44" s="56">
        <v>2555.0574916122941</v>
      </c>
      <c r="E44" s="56">
        <v>2356.6968055599718</v>
      </c>
      <c r="F44" s="56">
        <v>2458.9819294251565</v>
      </c>
      <c r="G44" s="56">
        <v>2421.7610374651326</v>
      </c>
      <c r="H44" s="56">
        <v>2515.9803705003101</v>
      </c>
      <c r="I44" s="56">
        <v>2632.2628625711927</v>
      </c>
      <c r="J44" s="56">
        <v>2731.8807101366847</v>
      </c>
      <c r="K44" s="56">
        <v>2694.1535387677914</v>
      </c>
      <c r="L44" s="56">
        <v>2716.9962118398571</v>
      </c>
      <c r="M44" s="57" t="s">
        <v>74</v>
      </c>
    </row>
    <row r="45" spans="1:13" ht="18" customHeight="1" x14ac:dyDescent="0.5">
      <c r="A45" s="54" t="s">
        <v>76</v>
      </c>
      <c r="B45" s="55" t="s">
        <v>77</v>
      </c>
      <c r="C45" s="52"/>
      <c r="D45" s="56">
        <v>2260.5675336550066</v>
      </c>
      <c r="E45" s="56">
        <v>2274.3965240424395</v>
      </c>
      <c r="F45" s="56">
        <v>2424.6212258813621</v>
      </c>
      <c r="G45" s="56">
        <v>2444.9882869911503</v>
      </c>
      <c r="H45" s="56">
        <v>2537.2441217340679</v>
      </c>
      <c r="I45" s="56">
        <v>2593.9116764723826</v>
      </c>
      <c r="J45" s="56">
        <v>2652.4594661556571</v>
      </c>
      <c r="K45" s="56">
        <v>2647.0391085153474</v>
      </c>
      <c r="L45" s="56">
        <v>2662.7591690573099</v>
      </c>
      <c r="M45" s="57" t="s">
        <v>76</v>
      </c>
    </row>
    <row r="46" spans="1:13" ht="18" customHeight="1" x14ac:dyDescent="0.5">
      <c r="A46" s="58" t="s">
        <v>78</v>
      </c>
      <c r="B46" s="59" t="s">
        <v>79</v>
      </c>
      <c r="C46" s="60"/>
      <c r="D46" s="61">
        <v>2662.1862062301493</v>
      </c>
      <c r="E46" s="61">
        <v>2631.5598257681982</v>
      </c>
      <c r="F46" s="61">
        <v>2698.2117839791558</v>
      </c>
      <c r="G46" s="61">
        <v>2687.4800705204511</v>
      </c>
      <c r="H46" s="61">
        <v>2770.458660063714</v>
      </c>
      <c r="I46" s="61">
        <v>2804.1982757507844</v>
      </c>
      <c r="J46" s="61">
        <v>2874.8399604681126</v>
      </c>
      <c r="K46" s="61">
        <v>2866.7719232664967</v>
      </c>
      <c r="L46" s="61">
        <v>2838.3973738833133</v>
      </c>
      <c r="M46" s="62" t="s">
        <v>78</v>
      </c>
    </row>
    <row r="47" spans="1:13" ht="18" customHeight="1" x14ac:dyDescent="0.5">
      <c r="A47" s="54" t="s">
        <v>80</v>
      </c>
      <c r="B47" s="55" t="s">
        <v>81</v>
      </c>
      <c r="C47" s="52"/>
      <c r="D47" s="56">
        <v>2435.1893921066267</v>
      </c>
      <c r="E47" s="56">
        <v>2413.4337281644202</v>
      </c>
      <c r="F47" s="56">
        <v>2475.2252145183143</v>
      </c>
      <c r="G47" s="56">
        <v>2484.5969752844626</v>
      </c>
      <c r="H47" s="56">
        <v>2620.1430780757705</v>
      </c>
      <c r="I47" s="56">
        <v>2619.7777115606636</v>
      </c>
      <c r="J47" s="56">
        <v>2691.5701914228871</v>
      </c>
      <c r="K47" s="56">
        <v>2864.9220987938625</v>
      </c>
      <c r="L47" s="56">
        <v>2854.3118376224338</v>
      </c>
      <c r="M47" s="57" t="s">
        <v>80</v>
      </c>
    </row>
    <row r="48" spans="1:13" ht="18" customHeight="1" x14ac:dyDescent="0.5">
      <c r="A48" s="54" t="s">
        <v>82</v>
      </c>
      <c r="B48" s="55" t="s">
        <v>83</v>
      </c>
      <c r="C48" s="52"/>
      <c r="D48" s="56">
        <v>2338.52079145064</v>
      </c>
      <c r="E48" s="56">
        <v>2268.861198845691</v>
      </c>
      <c r="F48" s="56">
        <v>2270.6838638025765</v>
      </c>
      <c r="G48" s="56">
        <v>2220.8348350080009</v>
      </c>
      <c r="H48" s="56">
        <v>2503.094351021321</v>
      </c>
      <c r="I48" s="56">
        <v>2585.8684123907396</v>
      </c>
      <c r="J48" s="56">
        <v>2617.4818205308034</v>
      </c>
      <c r="K48" s="56">
        <v>2664.584936384947</v>
      </c>
      <c r="L48" s="56">
        <v>2655.3476854628925</v>
      </c>
      <c r="M48" s="57" t="s">
        <v>82</v>
      </c>
    </row>
    <row r="49" spans="1:13" ht="18" customHeight="1" x14ac:dyDescent="0.5">
      <c r="A49" s="54" t="s">
        <v>84</v>
      </c>
      <c r="B49" s="55" t="s">
        <v>85</v>
      </c>
      <c r="C49" s="52"/>
      <c r="D49" s="56">
        <v>2271.1081517637658</v>
      </c>
      <c r="E49" s="56">
        <v>2274.0326594167655</v>
      </c>
      <c r="F49" s="56">
        <v>2371.8741447942148</v>
      </c>
      <c r="G49" s="56">
        <v>2336.1435800165273</v>
      </c>
      <c r="H49" s="56">
        <v>2439.9206122597511</v>
      </c>
      <c r="I49" s="56">
        <v>2529.9424848267672</v>
      </c>
      <c r="J49" s="56">
        <v>2657.9573011269081</v>
      </c>
      <c r="K49" s="56">
        <v>2681.9824394504494</v>
      </c>
      <c r="L49" s="56">
        <v>2713.5919555341143</v>
      </c>
      <c r="M49" s="57" t="s">
        <v>84</v>
      </c>
    </row>
    <row r="50" spans="1:13" ht="18" customHeight="1" x14ac:dyDescent="0.5">
      <c r="A50" s="54" t="s">
        <v>86</v>
      </c>
      <c r="B50" s="55" t="s">
        <v>87</v>
      </c>
      <c r="C50" s="52"/>
      <c r="D50" s="56">
        <v>2391.06607400248</v>
      </c>
      <c r="E50" s="56">
        <v>2360.4531489044266</v>
      </c>
      <c r="F50" s="56">
        <v>2376.2618750376096</v>
      </c>
      <c r="G50" s="56">
        <v>2399.2650976814771</v>
      </c>
      <c r="H50" s="56">
        <v>2594.2033955851566</v>
      </c>
      <c r="I50" s="56">
        <v>2565.0969242430906</v>
      </c>
      <c r="J50" s="56">
        <v>2677.7239089389959</v>
      </c>
      <c r="K50" s="56">
        <v>2764.8765388353891</v>
      </c>
      <c r="L50" s="56">
        <v>2695.3824863263944</v>
      </c>
      <c r="M50" s="57" t="s">
        <v>86</v>
      </c>
    </row>
    <row r="51" spans="1:13" ht="18" customHeight="1" x14ac:dyDescent="0.5">
      <c r="A51" s="54" t="s">
        <v>88</v>
      </c>
      <c r="B51" s="55" t="s">
        <v>89</v>
      </c>
      <c r="C51" s="52"/>
      <c r="D51" s="56">
        <v>2121.0514769753895</v>
      </c>
      <c r="E51" s="56">
        <v>2119.2651499935123</v>
      </c>
      <c r="F51" s="56">
        <v>2232.4457304627877</v>
      </c>
      <c r="G51" s="56">
        <v>2250.7017786785163</v>
      </c>
      <c r="H51" s="56">
        <v>2339.6590249341302</v>
      </c>
      <c r="I51" s="56">
        <v>2391.8145016504418</v>
      </c>
      <c r="J51" s="56">
        <v>2466.9317552678567</v>
      </c>
      <c r="K51" s="56">
        <v>2464.4407906270358</v>
      </c>
      <c r="L51" s="56">
        <v>2426.1375082740956</v>
      </c>
      <c r="M51" s="57" t="s">
        <v>88</v>
      </c>
    </row>
    <row r="52" spans="1:13" ht="18" customHeight="1" x14ac:dyDescent="0.5">
      <c r="A52" s="54" t="s">
        <v>90</v>
      </c>
      <c r="B52" s="55" t="s">
        <v>91</v>
      </c>
      <c r="C52" s="52"/>
      <c r="D52" s="56">
        <v>2241.776863326681</v>
      </c>
      <c r="E52" s="56">
        <v>2251.5836631890506</v>
      </c>
      <c r="F52" s="56">
        <v>2337.5420347787986</v>
      </c>
      <c r="G52" s="56">
        <v>2330.639434822901</v>
      </c>
      <c r="H52" s="56">
        <v>2407.4240812728244</v>
      </c>
      <c r="I52" s="56">
        <v>2446.3364750011146</v>
      </c>
      <c r="J52" s="56">
        <v>2584.5500863515367</v>
      </c>
      <c r="K52" s="56">
        <v>2557.9660991750588</v>
      </c>
      <c r="L52" s="56">
        <v>2557.9758593889001</v>
      </c>
      <c r="M52" s="57" t="s">
        <v>90</v>
      </c>
    </row>
    <row r="53" spans="1:13" ht="18" customHeight="1" x14ac:dyDescent="0.5">
      <c r="A53" s="58" t="s">
        <v>92</v>
      </c>
      <c r="B53" s="59" t="s">
        <v>93</v>
      </c>
      <c r="C53" s="60"/>
      <c r="D53" s="61">
        <v>2007.2047979689928</v>
      </c>
      <c r="E53" s="61">
        <v>2001.904587803411</v>
      </c>
      <c r="F53" s="61">
        <v>2099.0913710914897</v>
      </c>
      <c r="G53" s="61">
        <v>2077.9661872956149</v>
      </c>
      <c r="H53" s="61">
        <v>2224.6412094036828</v>
      </c>
      <c r="I53" s="61">
        <v>2344.3234394400783</v>
      </c>
      <c r="J53" s="61">
        <v>2366.2214681740875</v>
      </c>
      <c r="K53" s="61">
        <v>2379.8149200109483</v>
      </c>
      <c r="L53" s="61">
        <v>2396.3448218766057</v>
      </c>
      <c r="M53" s="62" t="s">
        <v>92</v>
      </c>
    </row>
    <row r="54" spans="1:13" ht="18" customHeight="1" x14ac:dyDescent="0.55000000000000004">
      <c r="A54" s="63"/>
      <c r="B54" s="64" t="s">
        <v>94</v>
      </c>
      <c r="C54" s="65"/>
      <c r="D54" s="66">
        <v>2985.9882368129042</v>
      </c>
      <c r="E54" s="66">
        <v>3007.6470309729498</v>
      </c>
      <c r="F54" s="66">
        <v>3137.0436557120056</v>
      </c>
      <c r="G54" s="66">
        <v>3141.2718769636067</v>
      </c>
      <c r="H54" s="66">
        <v>3270.7728238488539</v>
      </c>
      <c r="I54" s="66">
        <v>3278.9091437077427</v>
      </c>
      <c r="J54" s="66">
        <v>3365.1541674610739</v>
      </c>
      <c r="K54" s="66">
        <v>3387.8064172212021</v>
      </c>
      <c r="L54" s="66">
        <v>3344.2429548342579</v>
      </c>
      <c r="M54" s="67"/>
    </row>
    <row r="55" spans="1:13" ht="18" customHeight="1" x14ac:dyDescent="0.55000000000000004">
      <c r="A55" s="131" t="s">
        <v>95</v>
      </c>
      <c r="B55" s="132"/>
      <c r="C55" s="52"/>
      <c r="D55" s="68"/>
      <c r="E55" s="68"/>
      <c r="F55" s="68"/>
      <c r="G55" s="68"/>
      <c r="H55" s="68"/>
      <c r="I55" s="68"/>
      <c r="J55" s="68"/>
      <c r="K55" s="68"/>
      <c r="L55" s="68"/>
      <c r="M55" s="53"/>
    </row>
    <row r="56" spans="1:13" ht="18" customHeight="1" x14ac:dyDescent="0.55000000000000004">
      <c r="A56" s="51"/>
      <c r="B56" s="55" t="s">
        <v>96</v>
      </c>
      <c r="C56" s="52"/>
      <c r="D56" s="56">
        <v>2452.8385560541615</v>
      </c>
      <c r="E56" s="56">
        <v>2508.9437387348271</v>
      </c>
      <c r="F56" s="56">
        <v>2622.5316755417675</v>
      </c>
      <c r="G56" s="56">
        <v>2647.5632638886323</v>
      </c>
      <c r="H56" s="56">
        <v>2749.8095844188942</v>
      </c>
      <c r="I56" s="56">
        <v>2765.2212311694166</v>
      </c>
      <c r="J56" s="56">
        <v>2846.988442908435</v>
      </c>
      <c r="K56" s="56">
        <v>2861.1255781609339</v>
      </c>
      <c r="L56" s="56">
        <v>2855.0979392430027</v>
      </c>
      <c r="M56" s="53"/>
    </row>
    <row r="57" spans="1:13" ht="18" customHeight="1" x14ac:dyDescent="0.55000000000000004">
      <c r="A57" s="51"/>
      <c r="B57" s="55" t="s">
        <v>97</v>
      </c>
      <c r="C57" s="52"/>
      <c r="D57" s="56">
        <v>3555.5143245122781</v>
      </c>
      <c r="E57" s="56">
        <v>3575.1356217064144</v>
      </c>
      <c r="F57" s="56">
        <v>3747.7158151949643</v>
      </c>
      <c r="G57" s="56">
        <v>3737.3324301549069</v>
      </c>
      <c r="H57" s="56">
        <v>3881.8244078629155</v>
      </c>
      <c r="I57" s="56">
        <v>3870.3314507005102</v>
      </c>
      <c r="J57" s="56">
        <v>3959.0222399190525</v>
      </c>
      <c r="K57" s="56">
        <v>3994.0013387042786</v>
      </c>
      <c r="L57" s="56">
        <v>3924.4257908253621</v>
      </c>
      <c r="M57" s="53"/>
    </row>
    <row r="58" spans="1:13" ht="18" customHeight="1" x14ac:dyDescent="0.55000000000000004">
      <c r="A58" s="51"/>
      <c r="B58" s="55" t="s">
        <v>98</v>
      </c>
      <c r="C58" s="52"/>
      <c r="D58" s="56">
        <v>3029.8008854751197</v>
      </c>
      <c r="E58" s="56">
        <v>3134.9415674827596</v>
      </c>
      <c r="F58" s="56">
        <v>3268.1245070072655</v>
      </c>
      <c r="G58" s="56">
        <v>3277.4702763140417</v>
      </c>
      <c r="H58" s="56">
        <v>3418.2457670430499</v>
      </c>
      <c r="I58" s="56">
        <v>3387.5681405922924</v>
      </c>
      <c r="J58" s="56">
        <v>3469.1231008400823</v>
      </c>
      <c r="K58" s="56">
        <v>3505.5314617500098</v>
      </c>
      <c r="L58" s="56">
        <v>3394.7874206229885</v>
      </c>
      <c r="M58" s="53"/>
    </row>
    <row r="59" spans="1:13" ht="18" customHeight="1" x14ac:dyDescent="0.55000000000000004">
      <c r="A59" s="51"/>
      <c r="B59" s="55" t="s">
        <v>99</v>
      </c>
      <c r="C59" s="52"/>
      <c r="D59" s="56">
        <v>2735.9950301891399</v>
      </c>
      <c r="E59" s="56">
        <v>2724.966685349691</v>
      </c>
      <c r="F59" s="56">
        <v>2807.7866228347207</v>
      </c>
      <c r="G59" s="56">
        <v>2814.6216221108771</v>
      </c>
      <c r="H59" s="56">
        <v>2922.394432000528</v>
      </c>
      <c r="I59" s="56">
        <v>2946.0271656060891</v>
      </c>
      <c r="J59" s="56">
        <v>3027.4460127646876</v>
      </c>
      <c r="K59" s="56">
        <v>3040.6678041526052</v>
      </c>
      <c r="L59" s="56">
        <v>3036.6001649651348</v>
      </c>
      <c r="M59" s="53"/>
    </row>
    <row r="60" spans="1:13" ht="18" customHeight="1" x14ac:dyDescent="0.55000000000000004">
      <c r="A60" s="51"/>
      <c r="B60" s="55" t="s">
        <v>100</v>
      </c>
      <c r="C60" s="52"/>
      <c r="D60" s="56">
        <v>2693.9632828485978</v>
      </c>
      <c r="E60" s="56">
        <v>2660.4945793311408</v>
      </c>
      <c r="F60" s="56">
        <v>2791.0078125886616</v>
      </c>
      <c r="G60" s="56">
        <v>2826.4053736365904</v>
      </c>
      <c r="H60" s="56">
        <v>2956.2631914845279</v>
      </c>
      <c r="I60" s="56">
        <v>2991.0604584163034</v>
      </c>
      <c r="J60" s="56">
        <v>3082.7946129269317</v>
      </c>
      <c r="K60" s="56">
        <v>3032.8824887677083</v>
      </c>
      <c r="L60" s="56">
        <v>3004.3811757099929</v>
      </c>
      <c r="M60" s="53"/>
    </row>
    <row r="61" spans="1:13" ht="18" customHeight="1" x14ac:dyDescent="0.55000000000000004">
      <c r="A61" s="51"/>
      <c r="B61" s="55" t="s">
        <v>101</v>
      </c>
      <c r="C61" s="52"/>
      <c r="D61" s="56">
        <v>2578.0949323651735</v>
      </c>
      <c r="E61" s="56">
        <v>2500.6628628089043</v>
      </c>
      <c r="F61" s="56">
        <v>2612.8018249151555</v>
      </c>
      <c r="G61" s="56">
        <v>2617.1119502569491</v>
      </c>
      <c r="H61" s="56">
        <v>2723.0616086088435</v>
      </c>
      <c r="I61" s="56">
        <v>2774.6018877212282</v>
      </c>
      <c r="J61" s="56">
        <v>2855.941503711364</v>
      </c>
      <c r="K61" s="56">
        <v>2846.2223327490819</v>
      </c>
      <c r="L61" s="56">
        <v>2869.7765109332349</v>
      </c>
      <c r="M61" s="53"/>
    </row>
    <row r="62" spans="1:13" ht="18" customHeight="1" x14ac:dyDescent="0.55000000000000004">
      <c r="A62" s="69"/>
      <c r="B62" s="59" t="s">
        <v>102</v>
      </c>
      <c r="C62" s="60"/>
      <c r="D62" s="61">
        <v>2392.8632246886832</v>
      </c>
      <c r="E62" s="61">
        <v>2372.7000204822689</v>
      </c>
      <c r="F62" s="61">
        <v>2441.6060602202033</v>
      </c>
      <c r="G62" s="61">
        <v>2429.8347576350079</v>
      </c>
      <c r="H62" s="61">
        <v>2552.7538435400397</v>
      </c>
      <c r="I62" s="61">
        <v>2601.9155581819177</v>
      </c>
      <c r="J62" s="61">
        <v>2682.7519242296703</v>
      </c>
      <c r="K62" s="61">
        <v>2702.4999956435745</v>
      </c>
      <c r="L62" s="61">
        <v>2688.0831420305267</v>
      </c>
      <c r="M62" s="70"/>
    </row>
    <row r="63" spans="1:13" ht="18" customHeight="1" x14ac:dyDescent="0.55000000000000004">
      <c r="A63" s="131" t="s">
        <v>103</v>
      </c>
      <c r="B63" s="132"/>
      <c r="C63" s="52"/>
      <c r="D63" s="68"/>
      <c r="E63" s="68"/>
      <c r="F63" s="68"/>
      <c r="G63" s="68"/>
      <c r="H63" s="68"/>
      <c r="I63" s="68"/>
      <c r="J63" s="68"/>
      <c r="K63" s="68"/>
      <c r="L63" s="68"/>
      <c r="M63" s="53"/>
    </row>
    <row r="64" spans="1:13" ht="18" customHeight="1" x14ac:dyDescent="0.5">
      <c r="A64" s="71"/>
      <c r="B64" s="55" t="s">
        <v>104</v>
      </c>
      <c r="C64" s="52"/>
      <c r="D64" s="56" t="s">
        <v>137</v>
      </c>
      <c r="E64" s="56" t="s">
        <v>137</v>
      </c>
      <c r="F64" s="56" t="s">
        <v>137</v>
      </c>
      <c r="G64" s="56" t="s">
        <v>137</v>
      </c>
      <c r="H64" s="56" t="s">
        <v>137</v>
      </c>
      <c r="I64" s="56" t="s">
        <v>137</v>
      </c>
      <c r="J64" s="56" t="s">
        <v>137</v>
      </c>
      <c r="K64" s="56" t="s">
        <v>137</v>
      </c>
      <c r="L64" s="56" t="s">
        <v>137</v>
      </c>
      <c r="M64" s="53"/>
    </row>
    <row r="65" spans="1:13" ht="18" customHeight="1" x14ac:dyDescent="0.5">
      <c r="A65" s="71"/>
      <c r="B65" s="55" t="s">
        <v>105</v>
      </c>
      <c r="C65" s="52"/>
      <c r="D65" s="56">
        <v>2891.3437250176994</v>
      </c>
      <c r="E65" s="56">
        <v>3133.3076313276656</v>
      </c>
      <c r="F65" s="56">
        <v>3249.7447382385394</v>
      </c>
      <c r="G65" s="56">
        <v>3237.9686967151865</v>
      </c>
      <c r="H65" s="56">
        <v>3403.8279032933237</v>
      </c>
      <c r="I65" s="56">
        <v>3355.1961234435416</v>
      </c>
      <c r="J65" s="56">
        <v>3411.5164441073402</v>
      </c>
      <c r="K65" s="56">
        <v>3397.0343603060251</v>
      </c>
      <c r="L65" s="56">
        <v>3313.3436611166294</v>
      </c>
      <c r="M65" s="53"/>
    </row>
    <row r="66" spans="1:13" ht="18" customHeight="1" x14ac:dyDescent="0.5">
      <c r="A66" s="72"/>
      <c r="B66" s="55" t="s">
        <v>106</v>
      </c>
      <c r="C66" s="52"/>
      <c r="D66" s="56" t="s">
        <v>137</v>
      </c>
      <c r="E66" s="56" t="s">
        <v>137</v>
      </c>
      <c r="F66" s="56" t="s">
        <v>137</v>
      </c>
      <c r="G66" s="56" t="s">
        <v>137</v>
      </c>
      <c r="H66" s="56" t="s">
        <v>137</v>
      </c>
      <c r="I66" s="56" t="s">
        <v>137</v>
      </c>
      <c r="J66" s="56" t="s">
        <v>137</v>
      </c>
      <c r="K66" s="56" t="s">
        <v>137</v>
      </c>
      <c r="L66" s="56" t="s">
        <v>137</v>
      </c>
      <c r="M66" s="53"/>
    </row>
    <row r="67" spans="1:13" ht="18" customHeight="1" x14ac:dyDescent="0.5">
      <c r="A67" s="72"/>
      <c r="B67" s="55" t="s">
        <v>107</v>
      </c>
      <c r="C67" s="52"/>
      <c r="D67" s="56" t="s">
        <v>137</v>
      </c>
      <c r="E67" s="56" t="s">
        <v>137</v>
      </c>
      <c r="F67" s="56" t="s">
        <v>137</v>
      </c>
      <c r="G67" s="56" t="s">
        <v>137</v>
      </c>
      <c r="H67" s="56" t="s">
        <v>137</v>
      </c>
      <c r="I67" s="56" t="s">
        <v>137</v>
      </c>
      <c r="J67" s="56" t="s">
        <v>137</v>
      </c>
      <c r="K67" s="56" t="s">
        <v>137</v>
      </c>
      <c r="L67" s="56" t="s">
        <v>137</v>
      </c>
      <c r="M67" s="53"/>
    </row>
    <row r="68" spans="1:13" ht="18" customHeight="1" x14ac:dyDescent="0.5">
      <c r="A68" s="72"/>
      <c r="B68" s="55" t="s">
        <v>108</v>
      </c>
      <c r="C68" s="52"/>
      <c r="D68" s="56">
        <v>3098.3500106825659</v>
      </c>
      <c r="E68" s="56">
        <v>3053.6298971343308</v>
      </c>
      <c r="F68" s="56">
        <v>3155.2229060483992</v>
      </c>
      <c r="G68" s="56">
        <v>3122.2048869357081</v>
      </c>
      <c r="H68" s="56">
        <v>3267.9349792904077</v>
      </c>
      <c r="I68" s="56">
        <v>3280.0623597969529</v>
      </c>
      <c r="J68" s="56">
        <v>3340.6862358002345</v>
      </c>
      <c r="K68" s="56">
        <v>3345.2544425038013</v>
      </c>
      <c r="L68" s="56">
        <v>3364.5642384832831</v>
      </c>
      <c r="M68" s="53"/>
    </row>
    <row r="69" spans="1:13" ht="18" customHeight="1" x14ac:dyDescent="0.5">
      <c r="A69" s="72"/>
      <c r="B69" s="55" t="s">
        <v>109</v>
      </c>
      <c r="C69" s="52"/>
      <c r="D69" s="56" t="s">
        <v>137</v>
      </c>
      <c r="E69" s="56" t="s">
        <v>137</v>
      </c>
      <c r="F69" s="56" t="s">
        <v>137</v>
      </c>
      <c r="G69" s="56" t="s">
        <v>137</v>
      </c>
      <c r="H69" s="56" t="s">
        <v>137</v>
      </c>
      <c r="I69" s="56" t="s">
        <v>137</v>
      </c>
      <c r="J69" s="56" t="s">
        <v>137</v>
      </c>
      <c r="K69" s="56" t="s">
        <v>137</v>
      </c>
      <c r="L69" s="56" t="s">
        <v>137</v>
      </c>
      <c r="M69" s="53"/>
    </row>
    <row r="70" spans="1:13" ht="18" customHeight="1" x14ac:dyDescent="0.5">
      <c r="A70" s="72"/>
      <c r="B70" s="55" t="s">
        <v>110</v>
      </c>
      <c r="C70" s="52"/>
      <c r="D70" s="56" t="s">
        <v>137</v>
      </c>
      <c r="E70" s="56" t="s">
        <v>137</v>
      </c>
      <c r="F70" s="56" t="s">
        <v>137</v>
      </c>
      <c r="G70" s="56" t="s">
        <v>137</v>
      </c>
      <c r="H70" s="56" t="s">
        <v>137</v>
      </c>
      <c r="I70" s="56" t="s">
        <v>137</v>
      </c>
      <c r="J70" s="56" t="s">
        <v>137</v>
      </c>
      <c r="K70" s="56" t="s">
        <v>137</v>
      </c>
      <c r="L70" s="56" t="s">
        <v>137</v>
      </c>
      <c r="M70" s="53"/>
    </row>
    <row r="71" spans="1:13" ht="18" customHeight="1" x14ac:dyDescent="0.5">
      <c r="A71" s="72"/>
      <c r="B71" s="55" t="s">
        <v>111</v>
      </c>
      <c r="C71" s="52"/>
      <c r="D71" s="56">
        <v>2945.7996004626225</v>
      </c>
      <c r="E71" s="56">
        <v>2948.2484545925608</v>
      </c>
      <c r="F71" s="56">
        <v>3126.2519897610018</v>
      </c>
      <c r="G71" s="56">
        <v>2992.0600714618849</v>
      </c>
      <c r="H71" s="56">
        <v>2951.9298729291463</v>
      </c>
      <c r="I71" s="56">
        <v>2938.6073631021973</v>
      </c>
      <c r="J71" s="56">
        <v>3080.2272036416894</v>
      </c>
      <c r="K71" s="56">
        <v>3027.2434747016782</v>
      </c>
      <c r="L71" s="56">
        <v>2995.0806421056623</v>
      </c>
      <c r="M71" s="53"/>
    </row>
    <row r="72" spans="1:13" ht="18" customHeight="1" x14ac:dyDescent="0.5">
      <c r="A72" s="72"/>
      <c r="B72" s="55" t="s">
        <v>112</v>
      </c>
      <c r="C72" s="52"/>
      <c r="D72" s="56">
        <v>3741.8744267084694</v>
      </c>
      <c r="E72" s="56">
        <v>3688.4559240991134</v>
      </c>
      <c r="F72" s="56">
        <v>3881.4729371571466</v>
      </c>
      <c r="G72" s="56">
        <v>3810.3356335572062</v>
      </c>
      <c r="H72" s="56">
        <v>3878.5322424528608</v>
      </c>
      <c r="I72" s="56">
        <v>3778.0491445222438</v>
      </c>
      <c r="J72" s="56">
        <v>3875.0949062820719</v>
      </c>
      <c r="K72" s="56">
        <v>3902.2160775844795</v>
      </c>
      <c r="L72" s="56">
        <v>3903.0081755248102</v>
      </c>
      <c r="M72" s="53"/>
    </row>
    <row r="73" spans="1:13" ht="18" customHeight="1" x14ac:dyDescent="0.5">
      <c r="A73" s="72"/>
      <c r="B73" s="55" t="s">
        <v>113</v>
      </c>
      <c r="C73" s="52"/>
      <c r="D73" s="56" t="s">
        <v>137</v>
      </c>
      <c r="E73" s="56" t="s">
        <v>137</v>
      </c>
      <c r="F73" s="56" t="s">
        <v>137</v>
      </c>
      <c r="G73" s="56" t="s">
        <v>137</v>
      </c>
      <c r="H73" s="56" t="s">
        <v>137</v>
      </c>
      <c r="I73" s="56" t="s">
        <v>137</v>
      </c>
      <c r="J73" s="56" t="s">
        <v>137</v>
      </c>
      <c r="K73" s="56" t="s">
        <v>137</v>
      </c>
      <c r="L73" s="56" t="s">
        <v>137</v>
      </c>
      <c r="M73" s="53"/>
    </row>
    <row r="74" spans="1:13" ht="18" customHeight="1" x14ac:dyDescent="0.5">
      <c r="A74" s="72"/>
      <c r="B74" s="55" t="s">
        <v>114</v>
      </c>
      <c r="C74" s="52"/>
      <c r="D74" s="56" t="s">
        <v>137</v>
      </c>
      <c r="E74" s="56" t="s">
        <v>137</v>
      </c>
      <c r="F74" s="56" t="s">
        <v>137</v>
      </c>
      <c r="G74" s="56" t="s">
        <v>137</v>
      </c>
      <c r="H74" s="56" t="s">
        <v>137</v>
      </c>
      <c r="I74" s="56" t="s">
        <v>137</v>
      </c>
      <c r="J74" s="56" t="s">
        <v>137</v>
      </c>
      <c r="K74" s="56" t="s">
        <v>137</v>
      </c>
      <c r="L74" s="56" t="s">
        <v>137</v>
      </c>
      <c r="M74" s="53"/>
    </row>
    <row r="75" spans="1:13" ht="18" customHeight="1" x14ac:dyDescent="0.5">
      <c r="A75" s="72"/>
      <c r="B75" s="55" t="s">
        <v>115</v>
      </c>
      <c r="C75" s="52"/>
      <c r="D75" s="56" t="s">
        <v>137</v>
      </c>
      <c r="E75" s="56" t="s">
        <v>137</v>
      </c>
      <c r="F75" s="56" t="s">
        <v>137</v>
      </c>
      <c r="G75" s="56" t="s">
        <v>137</v>
      </c>
      <c r="H75" s="56" t="s">
        <v>137</v>
      </c>
      <c r="I75" s="56" t="s">
        <v>137</v>
      </c>
      <c r="J75" s="56" t="s">
        <v>137</v>
      </c>
      <c r="K75" s="56" t="s">
        <v>137</v>
      </c>
      <c r="L75" s="56" t="s">
        <v>137</v>
      </c>
      <c r="M75" s="53"/>
    </row>
    <row r="76" spans="1:13" ht="18" customHeight="1" x14ac:dyDescent="0.5">
      <c r="A76" s="72"/>
      <c r="B76" s="55" t="s">
        <v>116</v>
      </c>
      <c r="C76" s="52"/>
      <c r="D76" s="56" t="s">
        <v>137</v>
      </c>
      <c r="E76" s="56" t="s">
        <v>137</v>
      </c>
      <c r="F76" s="56" t="s">
        <v>137</v>
      </c>
      <c r="G76" s="56" t="s">
        <v>137</v>
      </c>
      <c r="H76" s="56" t="s">
        <v>137</v>
      </c>
      <c r="I76" s="56" t="s">
        <v>137</v>
      </c>
      <c r="J76" s="56" t="s">
        <v>137</v>
      </c>
      <c r="K76" s="56" t="s">
        <v>137</v>
      </c>
      <c r="L76" s="56" t="s">
        <v>137</v>
      </c>
      <c r="M76" s="53"/>
    </row>
    <row r="77" spans="1:13" ht="18" customHeight="1" x14ac:dyDescent="0.5">
      <c r="A77" s="72"/>
      <c r="B77" s="55" t="s">
        <v>117</v>
      </c>
      <c r="C77" s="52"/>
      <c r="D77" s="56" t="s">
        <v>137</v>
      </c>
      <c r="E77" s="56" t="s">
        <v>137</v>
      </c>
      <c r="F77" s="56" t="s">
        <v>137</v>
      </c>
      <c r="G77" s="56" t="s">
        <v>137</v>
      </c>
      <c r="H77" s="56" t="s">
        <v>137</v>
      </c>
      <c r="I77" s="56" t="s">
        <v>137</v>
      </c>
      <c r="J77" s="56" t="s">
        <v>137</v>
      </c>
      <c r="K77" s="56" t="s">
        <v>137</v>
      </c>
      <c r="L77" s="56" t="s">
        <v>137</v>
      </c>
      <c r="M77" s="53"/>
    </row>
    <row r="78" spans="1:13" ht="18" customHeight="1" x14ac:dyDescent="0.5">
      <c r="A78" s="72"/>
      <c r="B78" s="55" t="s">
        <v>118</v>
      </c>
      <c r="C78" s="52"/>
      <c r="D78" s="56" t="s">
        <v>137</v>
      </c>
      <c r="E78" s="56" t="s">
        <v>137</v>
      </c>
      <c r="F78" s="56" t="s">
        <v>137</v>
      </c>
      <c r="G78" s="56" t="s">
        <v>137</v>
      </c>
      <c r="H78" s="56" t="s">
        <v>137</v>
      </c>
      <c r="I78" s="56" t="s">
        <v>137</v>
      </c>
      <c r="J78" s="56" t="s">
        <v>137</v>
      </c>
      <c r="K78" s="56" t="s">
        <v>137</v>
      </c>
      <c r="L78" s="56" t="s">
        <v>137</v>
      </c>
      <c r="M78" s="53"/>
    </row>
    <row r="79" spans="1:13" ht="18" customHeight="1" x14ac:dyDescent="0.5">
      <c r="A79" s="72"/>
      <c r="B79" s="55" t="s">
        <v>119</v>
      </c>
      <c r="C79" s="52"/>
      <c r="D79" s="56" t="s">
        <v>137</v>
      </c>
      <c r="E79" s="56" t="s">
        <v>137</v>
      </c>
      <c r="F79" s="56" t="s">
        <v>137</v>
      </c>
      <c r="G79" s="56" t="s">
        <v>137</v>
      </c>
      <c r="H79" s="56" t="s">
        <v>137</v>
      </c>
      <c r="I79" s="56" t="s">
        <v>137</v>
      </c>
      <c r="J79" s="56" t="s">
        <v>137</v>
      </c>
      <c r="K79" s="56" t="s">
        <v>137</v>
      </c>
      <c r="L79" s="56" t="s">
        <v>137</v>
      </c>
      <c r="M79" s="53"/>
    </row>
    <row r="80" spans="1:13" ht="18" customHeight="1" x14ac:dyDescent="0.5">
      <c r="A80" s="72"/>
      <c r="B80" s="55" t="s">
        <v>120</v>
      </c>
      <c r="C80" s="52"/>
      <c r="D80" s="56" t="s">
        <v>137</v>
      </c>
      <c r="E80" s="56" t="s">
        <v>137</v>
      </c>
      <c r="F80" s="56" t="s">
        <v>137</v>
      </c>
      <c r="G80" s="56" t="s">
        <v>137</v>
      </c>
      <c r="H80" s="56" t="s">
        <v>137</v>
      </c>
      <c r="I80" s="56" t="s">
        <v>137</v>
      </c>
      <c r="J80" s="56" t="s">
        <v>137</v>
      </c>
      <c r="K80" s="56" t="s">
        <v>137</v>
      </c>
      <c r="L80" s="56" t="s">
        <v>137</v>
      </c>
      <c r="M80" s="53"/>
    </row>
    <row r="81" spans="1:13" ht="18" customHeight="1" x14ac:dyDescent="0.55000000000000004">
      <c r="A81" s="49"/>
      <c r="B81" s="73"/>
      <c r="C81" s="74"/>
      <c r="D81" s="73"/>
      <c r="E81" s="73"/>
      <c r="F81" s="73"/>
      <c r="G81" s="73"/>
      <c r="H81" s="73"/>
      <c r="I81" s="73"/>
      <c r="J81" s="73"/>
      <c r="K81" s="73"/>
      <c r="L81" s="73"/>
      <c r="M81" s="50"/>
    </row>
    <row r="82" spans="1:13" ht="18" customHeight="1" x14ac:dyDescent="0.55000000000000004">
      <c r="A82" s="75"/>
    </row>
  </sheetData>
  <mergeCells count="3">
    <mergeCell ref="A4:C5"/>
    <mergeCell ref="A55:B55"/>
    <mergeCell ref="A63:B63"/>
  </mergeCells>
  <phoneticPr fontId="1"/>
  <printOptions horizontalCentered="1"/>
  <pageMargins left="0.39370078740157499" right="0.39370078740157499" top="0.59055118110236204" bottom="0.39370078740157499" header="0.511811023622047" footer="0.51181102362204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opLeftCell="A11" zoomScaleNormal="100" workbookViewId="0">
      <selection activeCell="B47" sqref="B47:L52"/>
    </sheetView>
  </sheetViews>
  <sheetFormatPr defaultRowHeight="18" x14ac:dyDescent="0.55000000000000004"/>
  <cols>
    <col min="1" max="1" width="3.1640625" customWidth="1"/>
    <col min="2" max="2" width="15.08203125" customWidth="1"/>
    <col min="3" max="3" width="1.08203125" customWidth="1"/>
    <col min="4" max="12" width="13.1640625" customWidth="1"/>
    <col min="13" max="13" width="3.1640625" customWidth="1"/>
  </cols>
  <sheetData>
    <row r="1" spans="1:13" x14ac:dyDescent="0.55000000000000004">
      <c r="F1" s="4" t="s">
        <v>130</v>
      </c>
    </row>
    <row r="2" spans="1:13" x14ac:dyDescent="0.55000000000000004">
      <c r="M2" s="14" t="s">
        <v>132</v>
      </c>
    </row>
    <row r="3" spans="1:13" x14ac:dyDescent="0.55000000000000004">
      <c r="J3" s="1" t="s">
        <v>134</v>
      </c>
      <c r="M3" s="33" t="s">
        <v>133</v>
      </c>
    </row>
    <row r="4" spans="1:13" ht="16.25" customHeight="1" x14ac:dyDescent="0.55000000000000004">
      <c r="A4" s="135" t="s">
        <v>131</v>
      </c>
      <c r="B4" s="136"/>
      <c r="C4" s="137"/>
      <c r="D4" s="12" t="s">
        <v>121</v>
      </c>
      <c r="E4" s="12" t="s">
        <v>122</v>
      </c>
      <c r="F4" s="12" t="s">
        <v>123</v>
      </c>
      <c r="G4" s="12" t="s">
        <v>124</v>
      </c>
      <c r="H4" s="12" t="s">
        <v>125</v>
      </c>
      <c r="I4" s="12" t="s">
        <v>126</v>
      </c>
      <c r="J4" s="12" t="s">
        <v>127</v>
      </c>
      <c r="K4" s="12" t="s">
        <v>128</v>
      </c>
      <c r="L4" s="12" t="s">
        <v>129</v>
      </c>
      <c r="M4" s="15"/>
    </row>
    <row r="5" spans="1:13" x14ac:dyDescent="0.55000000000000004">
      <c r="A5" s="138"/>
      <c r="B5" s="139"/>
      <c r="C5" s="140"/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6"/>
    </row>
    <row r="6" spans="1:13" ht="3.65" customHeight="1" x14ac:dyDescent="0.55000000000000004">
      <c r="A6" s="3"/>
      <c r="C6" s="5"/>
      <c r="M6" s="17"/>
    </row>
    <row r="7" spans="1:13" ht="9.75" customHeight="1" x14ac:dyDescent="0.15">
      <c r="A7" s="23" t="s">
        <v>0</v>
      </c>
      <c r="B7" s="24" t="s">
        <v>1</v>
      </c>
      <c r="C7" s="6"/>
      <c r="D7" s="35">
        <v>2456.0071626479717</v>
      </c>
      <c r="E7" s="35">
        <v>2475.4735879824811</v>
      </c>
      <c r="F7" s="35">
        <v>2567.6847198971441</v>
      </c>
      <c r="G7" s="35">
        <v>2603.0007315791945</v>
      </c>
      <c r="H7" s="35">
        <v>2700.4156467814364</v>
      </c>
      <c r="I7" s="35">
        <v>2692.9035964322356</v>
      </c>
      <c r="J7" s="35">
        <v>2776.5328078281937</v>
      </c>
      <c r="K7" s="35">
        <v>2807.67659058341</v>
      </c>
      <c r="L7" s="35">
        <v>2831.5943764463445</v>
      </c>
      <c r="M7" s="18" t="s">
        <v>0</v>
      </c>
    </row>
    <row r="8" spans="1:13" ht="9.75" customHeight="1" x14ac:dyDescent="0.15">
      <c r="A8" s="23" t="s">
        <v>2</v>
      </c>
      <c r="B8" s="24" t="s">
        <v>3</v>
      </c>
      <c r="C8" s="6"/>
      <c r="D8" s="35">
        <v>2400.5985783763563</v>
      </c>
      <c r="E8" s="35">
        <v>2409.5526340539004</v>
      </c>
      <c r="F8" s="35">
        <v>2441.9297597263762</v>
      </c>
      <c r="G8" s="35">
        <v>2439.7333950250472</v>
      </c>
      <c r="H8" s="35">
        <v>2618.4977814127869</v>
      </c>
      <c r="I8" s="35">
        <v>2544.2896454172319</v>
      </c>
      <c r="J8" s="35">
        <v>2613.6019479055412</v>
      </c>
      <c r="K8" s="35">
        <v>2591.3257155929646</v>
      </c>
      <c r="L8" s="35">
        <v>2628.040748221656</v>
      </c>
      <c r="M8" s="18" t="s">
        <v>2</v>
      </c>
    </row>
    <row r="9" spans="1:13" ht="9.75" customHeight="1" x14ac:dyDescent="0.15">
      <c r="A9" s="23" t="s">
        <v>4</v>
      </c>
      <c r="B9" s="24" t="s">
        <v>5</v>
      </c>
      <c r="C9" s="6"/>
      <c r="D9" s="35">
        <v>2412.8598638131111</v>
      </c>
      <c r="E9" s="35">
        <v>2508.1238675368477</v>
      </c>
      <c r="F9" s="35">
        <v>2690.8765220364617</v>
      </c>
      <c r="G9" s="35">
        <v>2691.7949859151872</v>
      </c>
      <c r="H9" s="35">
        <v>2613.0381980534453</v>
      </c>
      <c r="I9" s="35">
        <v>2656.1492125515351</v>
      </c>
      <c r="J9" s="35">
        <v>2766.4479767864545</v>
      </c>
      <c r="K9" s="35">
        <v>2812.7535825145706</v>
      </c>
      <c r="L9" s="35">
        <v>2781.2293478278607</v>
      </c>
      <c r="M9" s="18" t="s">
        <v>4</v>
      </c>
    </row>
    <row r="10" spans="1:13" ht="9.75" customHeight="1" x14ac:dyDescent="0.15">
      <c r="A10" s="23" t="s">
        <v>6</v>
      </c>
      <c r="B10" s="24" t="s">
        <v>7</v>
      </c>
      <c r="C10" s="6"/>
      <c r="D10" s="35">
        <v>2494.1935966429255</v>
      </c>
      <c r="E10" s="35">
        <v>2633.6497538824065</v>
      </c>
      <c r="F10" s="35">
        <v>2733.169589610688</v>
      </c>
      <c r="G10" s="35">
        <v>2854.1967529897884</v>
      </c>
      <c r="H10" s="35">
        <v>3025.8764410970653</v>
      </c>
      <c r="I10" s="35">
        <v>2987.118383836651</v>
      </c>
      <c r="J10" s="35">
        <v>3023.4196467106744</v>
      </c>
      <c r="K10" s="35">
        <v>3021.1410712361248</v>
      </c>
      <c r="L10" s="35">
        <v>2942.7720120290551</v>
      </c>
      <c r="M10" s="18" t="s">
        <v>6</v>
      </c>
    </row>
    <row r="11" spans="1:13" ht="9.75" customHeight="1" x14ac:dyDescent="0.15">
      <c r="A11" s="23" t="s">
        <v>8</v>
      </c>
      <c r="B11" s="24" t="s">
        <v>9</v>
      </c>
      <c r="C11" s="6"/>
      <c r="D11" s="35">
        <v>2326.0081779994139</v>
      </c>
      <c r="E11" s="35">
        <v>2312.9356169140042</v>
      </c>
      <c r="F11" s="35">
        <v>2391.3319621398236</v>
      </c>
      <c r="G11" s="35">
        <v>2389.775519730269</v>
      </c>
      <c r="H11" s="35">
        <v>2465.7424991618764</v>
      </c>
      <c r="I11" s="35">
        <v>2533.3192920837018</v>
      </c>
      <c r="J11" s="35">
        <v>2678.1489488900079</v>
      </c>
      <c r="K11" s="35">
        <v>2641.6702017321481</v>
      </c>
      <c r="L11" s="35">
        <v>2713.1214486444674</v>
      </c>
      <c r="M11" s="18" t="s">
        <v>8</v>
      </c>
    </row>
    <row r="12" spans="1:13" ht="9.75" customHeight="1" x14ac:dyDescent="0.15">
      <c r="A12" s="23" t="s">
        <v>10</v>
      </c>
      <c r="B12" s="24" t="s">
        <v>11</v>
      </c>
      <c r="C12" s="6"/>
      <c r="D12" s="35">
        <v>2436.3201397524213</v>
      </c>
      <c r="E12" s="35">
        <v>2436.8511818212555</v>
      </c>
      <c r="F12" s="35">
        <v>2581.5447885875851</v>
      </c>
      <c r="G12" s="35">
        <v>2513.2444579255566</v>
      </c>
      <c r="H12" s="35">
        <v>2643.5490630319132</v>
      </c>
      <c r="I12" s="35">
        <v>2718.8177362902197</v>
      </c>
      <c r="J12" s="35">
        <v>2891.2488177938017</v>
      </c>
      <c r="K12" s="35">
        <v>2892.5979587650013</v>
      </c>
      <c r="L12" s="35">
        <v>2909.0901513404483</v>
      </c>
      <c r="M12" s="18" t="s">
        <v>10</v>
      </c>
    </row>
    <row r="13" spans="1:13" ht="9.75" customHeight="1" x14ac:dyDescent="0.15">
      <c r="A13" s="23" t="s">
        <v>12</v>
      </c>
      <c r="B13" s="24" t="s">
        <v>13</v>
      </c>
      <c r="C13" s="6"/>
      <c r="D13" s="35">
        <v>2359.5714836270035</v>
      </c>
      <c r="E13" s="35">
        <v>2507.7290958792119</v>
      </c>
      <c r="F13" s="35">
        <v>2698.261614581776</v>
      </c>
      <c r="G13" s="35">
        <v>2760.5130499131806</v>
      </c>
      <c r="H13" s="35">
        <v>2844.4274123985979</v>
      </c>
      <c r="I13" s="35">
        <v>2921.8300861085281</v>
      </c>
      <c r="J13" s="35">
        <v>2981.761683308499</v>
      </c>
      <c r="K13" s="35">
        <v>2983.7999875853775</v>
      </c>
      <c r="L13" s="35">
        <v>2942.3416709866947</v>
      </c>
      <c r="M13" s="18" t="s">
        <v>12</v>
      </c>
    </row>
    <row r="14" spans="1:13" ht="9.75" customHeight="1" x14ac:dyDescent="0.15">
      <c r="A14" s="23" t="s">
        <v>14</v>
      </c>
      <c r="B14" s="24" t="s">
        <v>15</v>
      </c>
      <c r="C14" s="6"/>
      <c r="D14" s="35">
        <v>2909.9299660642196</v>
      </c>
      <c r="E14" s="35">
        <v>2846.0792030834373</v>
      </c>
      <c r="F14" s="35">
        <v>2874.1850459029811</v>
      </c>
      <c r="G14" s="35">
        <v>2894.8834602972306</v>
      </c>
      <c r="H14" s="35">
        <v>3104.984408510732</v>
      </c>
      <c r="I14" s="35">
        <v>3110.8304049351741</v>
      </c>
      <c r="J14" s="35">
        <v>3323.4563341098624</v>
      </c>
      <c r="K14" s="35">
        <v>3323.9347099061442</v>
      </c>
      <c r="L14" s="35">
        <v>3246.8284611141758</v>
      </c>
      <c r="M14" s="18" t="s">
        <v>14</v>
      </c>
    </row>
    <row r="15" spans="1:13" ht="9.75" customHeight="1" x14ac:dyDescent="0.15">
      <c r="A15" s="23" t="s">
        <v>16</v>
      </c>
      <c r="B15" s="24" t="s">
        <v>17</v>
      </c>
      <c r="C15" s="6"/>
      <c r="D15" s="35">
        <v>2964.044514600947</v>
      </c>
      <c r="E15" s="35">
        <v>2941.6637419457202</v>
      </c>
      <c r="F15" s="35">
        <v>3184.081130296755</v>
      </c>
      <c r="G15" s="35">
        <v>3120.4419359319163</v>
      </c>
      <c r="H15" s="35">
        <v>3301.8146085485409</v>
      </c>
      <c r="I15" s="35">
        <v>3338.0476299572629</v>
      </c>
      <c r="J15" s="35">
        <v>3452.542812622492</v>
      </c>
      <c r="K15" s="35">
        <v>3445.8704060013947</v>
      </c>
      <c r="L15" s="35">
        <v>3351.2589421767116</v>
      </c>
      <c r="M15" s="18" t="s">
        <v>16</v>
      </c>
    </row>
    <row r="16" spans="1:13" ht="9.75" customHeight="1" x14ac:dyDescent="0.15">
      <c r="A16" s="25" t="s">
        <v>18</v>
      </c>
      <c r="B16" s="7" t="s">
        <v>19</v>
      </c>
      <c r="C16" s="8"/>
      <c r="D16" s="36">
        <v>2816.4318577915642</v>
      </c>
      <c r="E16" s="36">
        <v>2873.9809324339708</v>
      </c>
      <c r="F16" s="36">
        <v>3055.9699557482691</v>
      </c>
      <c r="G16" s="36">
        <v>3068.1539866750463</v>
      </c>
      <c r="H16" s="36">
        <v>3218.6157421133589</v>
      </c>
      <c r="I16" s="36">
        <v>3249.0849801658946</v>
      </c>
      <c r="J16" s="36">
        <v>3355.5407170171893</v>
      </c>
      <c r="K16" s="36">
        <v>3315.8048828342553</v>
      </c>
      <c r="L16" s="36">
        <v>3287.6106762314535</v>
      </c>
      <c r="M16" s="19" t="s">
        <v>18</v>
      </c>
    </row>
    <row r="17" spans="1:13" ht="9.75" customHeight="1" x14ac:dyDescent="0.15">
      <c r="A17" s="23" t="s">
        <v>20</v>
      </c>
      <c r="B17" s="24" t="s">
        <v>21</v>
      </c>
      <c r="C17" s="6"/>
      <c r="D17" s="35">
        <v>2793.2172210139615</v>
      </c>
      <c r="E17" s="35">
        <v>2785.9867255557992</v>
      </c>
      <c r="F17" s="35">
        <v>2891.5427395247998</v>
      </c>
      <c r="G17" s="35">
        <v>2860.1361441231202</v>
      </c>
      <c r="H17" s="35">
        <v>2976.5809944603575</v>
      </c>
      <c r="I17" s="35">
        <v>3002.1659190591686</v>
      </c>
      <c r="J17" s="35">
        <v>3098.8712823997375</v>
      </c>
      <c r="K17" s="35">
        <v>3086.4599050151292</v>
      </c>
      <c r="L17" s="35">
        <v>3038.1101892039064</v>
      </c>
      <c r="M17" s="18" t="s">
        <v>20</v>
      </c>
    </row>
    <row r="18" spans="1:13" ht="9.75" customHeight="1" x14ac:dyDescent="0.15">
      <c r="A18" s="23" t="s">
        <v>22</v>
      </c>
      <c r="B18" s="24" t="s">
        <v>23</v>
      </c>
      <c r="C18" s="6"/>
      <c r="D18" s="35">
        <v>2780.2291907806398</v>
      </c>
      <c r="E18" s="35">
        <v>2781.3085812410677</v>
      </c>
      <c r="F18" s="35">
        <v>2936.4682884098038</v>
      </c>
      <c r="G18" s="35">
        <v>2919.143868485593</v>
      </c>
      <c r="H18" s="35">
        <v>3033.0483750855342</v>
      </c>
      <c r="I18" s="35">
        <v>3041.603886921323</v>
      </c>
      <c r="J18" s="35">
        <v>3138.0083317753201</v>
      </c>
      <c r="K18" s="35">
        <v>3143.8035814948871</v>
      </c>
      <c r="L18" s="35">
        <v>3057.9569682813176</v>
      </c>
      <c r="M18" s="18" t="s">
        <v>22</v>
      </c>
    </row>
    <row r="19" spans="1:13" ht="9.75" customHeight="1" x14ac:dyDescent="0.15">
      <c r="A19" s="23" t="s">
        <v>24</v>
      </c>
      <c r="B19" s="24" t="s">
        <v>25</v>
      </c>
      <c r="C19" s="6"/>
      <c r="D19" s="35">
        <v>5220.3729794295714</v>
      </c>
      <c r="E19" s="35">
        <v>5332.5042051450382</v>
      </c>
      <c r="F19" s="35">
        <v>5649.8690015531647</v>
      </c>
      <c r="G19" s="35">
        <v>5660.9166626428059</v>
      </c>
      <c r="H19" s="35">
        <v>5857.5392235938143</v>
      </c>
      <c r="I19" s="35">
        <v>5758.6371100549268</v>
      </c>
      <c r="J19" s="35">
        <v>5817.6394112811749</v>
      </c>
      <c r="K19" s="35">
        <v>5875.5553123304453</v>
      </c>
      <c r="L19" s="35">
        <v>5756.7839341635054</v>
      </c>
      <c r="M19" s="18" t="s">
        <v>24</v>
      </c>
    </row>
    <row r="20" spans="1:13" ht="9.75" customHeight="1" x14ac:dyDescent="0.15">
      <c r="A20" s="23" t="s">
        <v>26</v>
      </c>
      <c r="B20" s="24" t="s">
        <v>27</v>
      </c>
      <c r="C20" s="6"/>
      <c r="D20" s="35">
        <v>3075.6482890220673</v>
      </c>
      <c r="E20" s="35">
        <v>3028.1030909717729</v>
      </c>
      <c r="F20" s="35">
        <v>3083.5392869165885</v>
      </c>
      <c r="G20" s="35">
        <v>3042.6427468923885</v>
      </c>
      <c r="H20" s="35">
        <v>3099.4483583225201</v>
      </c>
      <c r="I20" s="35">
        <v>3118.6043566431908</v>
      </c>
      <c r="J20" s="35">
        <v>3163.9936691417975</v>
      </c>
      <c r="K20" s="35">
        <v>3229.1060410413829</v>
      </c>
      <c r="L20" s="35">
        <v>3198.6017602123916</v>
      </c>
      <c r="M20" s="18" t="s">
        <v>26</v>
      </c>
    </row>
    <row r="21" spans="1:13" ht="9.75" customHeight="1" x14ac:dyDescent="0.15">
      <c r="A21" s="23" t="s">
        <v>28</v>
      </c>
      <c r="B21" s="24" t="s">
        <v>29</v>
      </c>
      <c r="C21" s="6"/>
      <c r="D21" s="35">
        <v>2601.3467868191037</v>
      </c>
      <c r="E21" s="35">
        <v>2645.7712060879417</v>
      </c>
      <c r="F21" s="35">
        <v>2766.1970251135285</v>
      </c>
      <c r="G21" s="35">
        <v>2724.4668838780858</v>
      </c>
      <c r="H21" s="35">
        <v>2835.4216357153523</v>
      </c>
      <c r="I21" s="35">
        <v>2888.7802223853191</v>
      </c>
      <c r="J21" s="35">
        <v>2948.6960077242252</v>
      </c>
      <c r="K21" s="35">
        <v>2979.6868176652397</v>
      </c>
      <c r="L21" s="35">
        <v>2951.3456272174185</v>
      </c>
      <c r="M21" s="18" t="s">
        <v>28</v>
      </c>
    </row>
    <row r="22" spans="1:13" ht="9.75" customHeight="1" x14ac:dyDescent="0.15">
      <c r="A22" s="23" t="s">
        <v>30</v>
      </c>
      <c r="B22" s="24" t="s">
        <v>31</v>
      </c>
      <c r="C22" s="6"/>
      <c r="D22" s="35">
        <v>2995.4568678117616</v>
      </c>
      <c r="E22" s="35">
        <v>2949.0524990562371</v>
      </c>
      <c r="F22" s="35">
        <v>3031.1662661829305</v>
      </c>
      <c r="G22" s="35">
        <v>3074.5948760344459</v>
      </c>
      <c r="H22" s="35">
        <v>3230.6372898395243</v>
      </c>
      <c r="I22" s="35">
        <v>3128.876217324449</v>
      </c>
      <c r="J22" s="35">
        <v>3234.897352373016</v>
      </c>
      <c r="K22" s="35">
        <v>3349.4770852332986</v>
      </c>
      <c r="L22" s="35">
        <v>3316.0519505415505</v>
      </c>
      <c r="M22" s="18" t="s">
        <v>30</v>
      </c>
    </row>
    <row r="23" spans="1:13" ht="9.75" customHeight="1" x14ac:dyDescent="0.15">
      <c r="A23" s="23" t="s">
        <v>32</v>
      </c>
      <c r="B23" s="24" t="s">
        <v>33</v>
      </c>
      <c r="C23" s="6"/>
      <c r="D23" s="35">
        <v>2609.1728303736968</v>
      </c>
      <c r="E23" s="35">
        <v>2665.0024580667564</v>
      </c>
      <c r="F23" s="35">
        <v>2797.7101933882586</v>
      </c>
      <c r="G23" s="35">
        <v>2819.3876236815013</v>
      </c>
      <c r="H23" s="35">
        <v>2953.7750171575935</v>
      </c>
      <c r="I23" s="35">
        <v>2946.7224362604261</v>
      </c>
      <c r="J23" s="35">
        <v>2996.33515284128</v>
      </c>
      <c r="K23" s="35">
        <v>3053.279304272477</v>
      </c>
      <c r="L23" s="35">
        <v>2972.6710440509028</v>
      </c>
      <c r="M23" s="18" t="s">
        <v>32</v>
      </c>
    </row>
    <row r="24" spans="1:13" ht="9.75" customHeight="1" x14ac:dyDescent="0.15">
      <c r="A24" s="23" t="s">
        <v>34</v>
      </c>
      <c r="B24" s="24" t="s">
        <v>35</v>
      </c>
      <c r="C24" s="6"/>
      <c r="D24" s="35">
        <v>2903.1850020293773</v>
      </c>
      <c r="E24" s="35">
        <v>2835.5342812543777</v>
      </c>
      <c r="F24" s="35">
        <v>2939.3997290006964</v>
      </c>
      <c r="G24" s="35">
        <v>2895.1718242823745</v>
      </c>
      <c r="H24" s="35">
        <v>3082.4707018837225</v>
      </c>
      <c r="I24" s="35">
        <v>3024.2023710894064</v>
      </c>
      <c r="J24" s="35">
        <v>3144.5101591588746</v>
      </c>
      <c r="K24" s="35">
        <v>3273.9152657809664</v>
      </c>
      <c r="L24" s="35">
        <v>3325.1122965536465</v>
      </c>
      <c r="M24" s="18" t="s">
        <v>34</v>
      </c>
    </row>
    <row r="25" spans="1:13" ht="9.75" customHeight="1" x14ac:dyDescent="0.15">
      <c r="A25" s="23" t="s">
        <v>36</v>
      </c>
      <c r="B25" s="24" t="s">
        <v>37</v>
      </c>
      <c r="C25" s="6"/>
      <c r="D25" s="35">
        <v>2710.9519050112604</v>
      </c>
      <c r="E25" s="35">
        <v>2660.9266472686313</v>
      </c>
      <c r="F25" s="35">
        <v>2823.8156052812355</v>
      </c>
      <c r="G25" s="35">
        <v>2721.5586268390548</v>
      </c>
      <c r="H25" s="35">
        <v>2885.3676356101705</v>
      </c>
      <c r="I25" s="35">
        <v>2876.3499810433955</v>
      </c>
      <c r="J25" s="35">
        <v>3042.5539131309047</v>
      </c>
      <c r="K25" s="35">
        <v>3152.7941592178495</v>
      </c>
      <c r="L25" s="35">
        <v>3125.26024318399</v>
      </c>
      <c r="M25" s="18" t="s">
        <v>36</v>
      </c>
    </row>
    <row r="26" spans="1:13" ht="9.75" customHeight="1" x14ac:dyDescent="0.15">
      <c r="A26" s="25" t="s">
        <v>38</v>
      </c>
      <c r="B26" s="7" t="s">
        <v>39</v>
      </c>
      <c r="C26" s="8"/>
      <c r="D26" s="36">
        <v>2615.7573087118285</v>
      </c>
      <c r="E26" s="36">
        <v>2594.2036326015887</v>
      </c>
      <c r="F26" s="36">
        <v>2702.7023206768949</v>
      </c>
      <c r="G26" s="36">
        <v>2719.5133276727365</v>
      </c>
      <c r="H26" s="36">
        <v>2857.0080865102223</v>
      </c>
      <c r="I26" s="36">
        <v>2875.4974297668859</v>
      </c>
      <c r="J26" s="36">
        <v>2953.6351546767546</v>
      </c>
      <c r="K26" s="36">
        <v>2986.3884727559575</v>
      </c>
      <c r="L26" s="36">
        <v>2923.6369688271184</v>
      </c>
      <c r="M26" s="19" t="s">
        <v>38</v>
      </c>
    </row>
    <row r="27" spans="1:13" ht="9.75" customHeight="1" x14ac:dyDescent="0.15">
      <c r="A27" s="23" t="s">
        <v>40</v>
      </c>
      <c r="B27" s="24" t="s">
        <v>41</v>
      </c>
      <c r="C27" s="6"/>
      <c r="D27" s="35">
        <v>2661.9052745770437</v>
      </c>
      <c r="E27" s="35">
        <v>2677.2196769263001</v>
      </c>
      <c r="F27" s="35">
        <v>2753.4315578610153</v>
      </c>
      <c r="G27" s="35">
        <v>2743.1201597822574</v>
      </c>
      <c r="H27" s="35">
        <v>2878.3145652130047</v>
      </c>
      <c r="I27" s="35">
        <v>2920.4830720209998</v>
      </c>
      <c r="J27" s="35">
        <v>2997.4766919610565</v>
      </c>
      <c r="K27" s="35">
        <v>3070.4761866694112</v>
      </c>
      <c r="L27" s="35">
        <v>3034.7354003562423</v>
      </c>
      <c r="M27" s="18" t="s">
        <v>40</v>
      </c>
    </row>
    <row r="28" spans="1:13" ht="9.75" customHeight="1" x14ac:dyDescent="0.15">
      <c r="A28" s="23" t="s">
        <v>42</v>
      </c>
      <c r="B28" s="24" t="s">
        <v>43</v>
      </c>
      <c r="C28" s="6"/>
      <c r="D28" s="35">
        <v>3073.2140829407399</v>
      </c>
      <c r="E28" s="35">
        <v>3117.8292753437922</v>
      </c>
      <c r="F28" s="35">
        <v>3250.6350073648523</v>
      </c>
      <c r="G28" s="35">
        <v>3224.1769660879609</v>
      </c>
      <c r="H28" s="35">
        <v>3358.6780008674959</v>
      </c>
      <c r="I28" s="35">
        <v>3364.7551978356146</v>
      </c>
      <c r="J28" s="35">
        <v>3422.0794111302084</v>
      </c>
      <c r="K28" s="35">
        <v>3447.8953682802098</v>
      </c>
      <c r="L28" s="35">
        <v>3406.9499361075191</v>
      </c>
      <c r="M28" s="18" t="s">
        <v>42</v>
      </c>
    </row>
    <row r="29" spans="1:13" ht="9.75" customHeight="1" x14ac:dyDescent="0.15">
      <c r="A29" s="23" t="s">
        <v>44</v>
      </c>
      <c r="B29" s="24" t="s">
        <v>45</v>
      </c>
      <c r="C29" s="6"/>
      <c r="D29" s="35">
        <v>3272.6189301503241</v>
      </c>
      <c r="E29" s="35">
        <v>3504.0810177737389</v>
      </c>
      <c r="F29" s="35">
        <v>3656.9457279508224</v>
      </c>
      <c r="G29" s="35">
        <v>3691.0185882371857</v>
      </c>
      <c r="H29" s="35">
        <v>3836.4484744882084</v>
      </c>
      <c r="I29" s="35">
        <v>3745.684532906198</v>
      </c>
      <c r="J29" s="35">
        <v>3820.0059538920082</v>
      </c>
      <c r="K29" s="35">
        <v>3831.5501032594116</v>
      </c>
      <c r="L29" s="35">
        <v>3661.1948560524966</v>
      </c>
      <c r="M29" s="18" t="s">
        <v>44</v>
      </c>
    </row>
    <row r="30" spans="1:13" ht="9.75" customHeight="1" x14ac:dyDescent="0.15">
      <c r="A30" s="23" t="s">
        <v>46</v>
      </c>
      <c r="B30" s="24" t="s">
        <v>47</v>
      </c>
      <c r="C30" s="6"/>
      <c r="D30" s="35">
        <v>2719.9656149787043</v>
      </c>
      <c r="E30" s="35">
        <v>2728.6742397899752</v>
      </c>
      <c r="F30" s="35">
        <v>2879.800552070647</v>
      </c>
      <c r="G30" s="35">
        <v>2868.0786174735076</v>
      </c>
      <c r="H30" s="35">
        <v>2971.2219796075151</v>
      </c>
      <c r="I30" s="35">
        <v>3059.8822421857335</v>
      </c>
      <c r="J30" s="35">
        <v>3204.9274137436046</v>
      </c>
      <c r="K30" s="35">
        <v>3218.4200765783476</v>
      </c>
      <c r="L30" s="35">
        <v>2989.0123513579315</v>
      </c>
      <c r="M30" s="18" t="s">
        <v>46</v>
      </c>
    </row>
    <row r="31" spans="1:13" ht="9.75" customHeight="1" x14ac:dyDescent="0.15">
      <c r="A31" s="23" t="s">
        <v>48</v>
      </c>
      <c r="B31" s="24" t="s">
        <v>49</v>
      </c>
      <c r="C31" s="6"/>
      <c r="D31" s="35">
        <v>2937.2893133206339</v>
      </c>
      <c r="E31" s="35">
        <v>2854.8556680984957</v>
      </c>
      <c r="F31" s="35">
        <v>2987.494338252076</v>
      </c>
      <c r="G31" s="35">
        <v>2978.7559414855145</v>
      </c>
      <c r="H31" s="35">
        <v>3110.0362654255455</v>
      </c>
      <c r="I31" s="35">
        <v>3226.0329067124344</v>
      </c>
      <c r="J31" s="35">
        <v>3370.5188187158078</v>
      </c>
      <c r="K31" s="35">
        <v>3359.3300897489107</v>
      </c>
      <c r="L31" s="35">
        <v>3323.166335354163</v>
      </c>
      <c r="M31" s="18" t="s">
        <v>48</v>
      </c>
    </row>
    <row r="32" spans="1:13" ht="9.75" customHeight="1" x14ac:dyDescent="0.15">
      <c r="A32" s="23" t="s">
        <v>50</v>
      </c>
      <c r="B32" s="24" t="s">
        <v>51</v>
      </c>
      <c r="C32" s="6"/>
      <c r="D32" s="35">
        <v>2659.131889799663</v>
      </c>
      <c r="E32" s="35">
        <v>2657.9367543691415</v>
      </c>
      <c r="F32" s="35">
        <v>2692.3672216183227</v>
      </c>
      <c r="G32" s="35">
        <v>2755.5982381697518</v>
      </c>
      <c r="H32" s="35">
        <v>2902.7905421220812</v>
      </c>
      <c r="I32" s="35">
        <v>2909.4509204500746</v>
      </c>
      <c r="J32" s="35">
        <v>2963.2442031181176</v>
      </c>
      <c r="K32" s="35">
        <v>2968.0701338357339</v>
      </c>
      <c r="L32" s="35">
        <v>2991.126314103863</v>
      </c>
      <c r="M32" s="18" t="s">
        <v>50</v>
      </c>
    </row>
    <row r="33" spans="1:13" ht="9.75" customHeight="1" x14ac:dyDescent="0.15">
      <c r="A33" s="23" t="s">
        <v>52</v>
      </c>
      <c r="B33" s="24" t="s">
        <v>53</v>
      </c>
      <c r="C33" s="6"/>
      <c r="D33" s="35">
        <v>2794.9135161913796</v>
      </c>
      <c r="E33" s="35">
        <v>2757.3434528679854</v>
      </c>
      <c r="F33" s="35">
        <v>2820.8801808121102</v>
      </c>
      <c r="G33" s="35">
        <v>2837.0727835847597</v>
      </c>
      <c r="H33" s="35">
        <v>2949.800604538576</v>
      </c>
      <c r="I33" s="35">
        <v>2941.5192408941739</v>
      </c>
      <c r="J33" s="35">
        <v>3053.8665635690127</v>
      </c>
      <c r="K33" s="35">
        <v>3062.3630822899054</v>
      </c>
      <c r="L33" s="35">
        <v>3055.1976112618663</v>
      </c>
      <c r="M33" s="18" t="s">
        <v>52</v>
      </c>
    </row>
    <row r="34" spans="1:13" ht="9.75" customHeight="1" x14ac:dyDescent="0.15">
      <c r="A34" s="23" t="s">
        <v>54</v>
      </c>
      <c r="B34" s="24" t="s">
        <v>55</v>
      </c>
      <c r="C34" s="6"/>
      <c r="D34" s="35">
        <v>2657.2167588425455</v>
      </c>
      <c r="E34" s="35">
        <v>2690.7632884726968</v>
      </c>
      <c r="F34" s="35">
        <v>2808.7504825217502</v>
      </c>
      <c r="G34" s="35">
        <v>2796.2330541034539</v>
      </c>
      <c r="H34" s="35">
        <v>2925.6300137313001</v>
      </c>
      <c r="I34" s="35">
        <v>2959.9056095881551</v>
      </c>
      <c r="J34" s="35">
        <v>3022.2514197372261</v>
      </c>
      <c r="K34" s="35">
        <v>3041.5320027018834</v>
      </c>
      <c r="L34" s="35">
        <v>3037.6706187979162</v>
      </c>
      <c r="M34" s="18" t="s">
        <v>54</v>
      </c>
    </row>
    <row r="35" spans="1:13" ht="9.75" customHeight="1" x14ac:dyDescent="0.15">
      <c r="A35" s="23" t="s">
        <v>56</v>
      </c>
      <c r="B35" s="24" t="s">
        <v>57</v>
      </c>
      <c r="C35" s="6"/>
      <c r="D35" s="35">
        <v>2623.7871524173802</v>
      </c>
      <c r="E35" s="35">
        <v>2624.0086790335208</v>
      </c>
      <c r="F35" s="35">
        <v>2692.062981702632</v>
      </c>
      <c r="G35" s="35">
        <v>2672.7958640667484</v>
      </c>
      <c r="H35" s="35">
        <v>2657.5558741523223</v>
      </c>
      <c r="I35" s="35">
        <v>2669.2223753944636</v>
      </c>
      <c r="J35" s="35">
        <v>2753.576648178177</v>
      </c>
      <c r="K35" s="35">
        <v>2752.8640863549622</v>
      </c>
      <c r="L35" s="35">
        <v>2728.0926588100806</v>
      </c>
      <c r="M35" s="18" t="s">
        <v>56</v>
      </c>
    </row>
    <row r="36" spans="1:13" ht="9.75" customHeight="1" x14ac:dyDescent="0.15">
      <c r="A36" s="25" t="s">
        <v>58</v>
      </c>
      <c r="B36" s="7" t="s">
        <v>59</v>
      </c>
      <c r="C36" s="8"/>
      <c r="D36" s="36">
        <v>2728.109182318155</v>
      </c>
      <c r="E36" s="36">
        <v>2761.8131228815705</v>
      </c>
      <c r="F36" s="36">
        <v>2896.29556340729</v>
      </c>
      <c r="G36" s="36">
        <v>2835.5741346331829</v>
      </c>
      <c r="H36" s="36">
        <v>2805.341336828636</v>
      </c>
      <c r="I36" s="36">
        <v>2986.2498404307635</v>
      </c>
      <c r="J36" s="36">
        <v>2865.7900731478903</v>
      </c>
      <c r="K36" s="36">
        <v>2963.4768707779845</v>
      </c>
      <c r="L36" s="36">
        <v>2986.1511699077605</v>
      </c>
      <c r="M36" s="19" t="s">
        <v>58</v>
      </c>
    </row>
    <row r="37" spans="1:13" ht="9.75" customHeight="1" x14ac:dyDescent="0.15">
      <c r="A37" s="23" t="s">
        <v>60</v>
      </c>
      <c r="B37" s="24" t="s">
        <v>61</v>
      </c>
      <c r="C37" s="6"/>
      <c r="D37" s="35">
        <v>2070.2919762816182</v>
      </c>
      <c r="E37" s="35">
        <v>2137.4482830752563</v>
      </c>
      <c r="F37" s="35">
        <v>2225.8536863001436</v>
      </c>
      <c r="G37" s="35">
        <v>2193.802400815528</v>
      </c>
      <c r="H37" s="35">
        <v>2334.0640100725268</v>
      </c>
      <c r="I37" s="35">
        <v>2359.265334046715</v>
      </c>
      <c r="J37" s="35">
        <v>2470.477368072422</v>
      </c>
      <c r="K37" s="35">
        <v>2460.1122055583046</v>
      </c>
      <c r="L37" s="35">
        <v>2439.2127312198363</v>
      </c>
      <c r="M37" s="18" t="s">
        <v>60</v>
      </c>
    </row>
    <row r="38" spans="1:13" ht="9.75" customHeight="1" x14ac:dyDescent="0.15">
      <c r="A38" s="23" t="s">
        <v>62</v>
      </c>
      <c r="B38" s="24" t="s">
        <v>63</v>
      </c>
      <c r="C38" s="6"/>
      <c r="D38" s="35">
        <v>2534.661006963343</v>
      </c>
      <c r="E38" s="35">
        <v>2518.8202608239981</v>
      </c>
      <c r="F38" s="35">
        <v>2625.6447712074664</v>
      </c>
      <c r="G38" s="35">
        <v>2654.5170439097824</v>
      </c>
      <c r="H38" s="35">
        <v>2831.8460953522135</v>
      </c>
      <c r="I38" s="35">
        <v>2819.2471236161</v>
      </c>
      <c r="J38" s="35">
        <v>2852.0187733246321</v>
      </c>
      <c r="K38" s="35">
        <v>2885.2277406469029</v>
      </c>
      <c r="L38" s="35">
        <v>2951.0344471262074</v>
      </c>
      <c r="M38" s="18" t="s">
        <v>62</v>
      </c>
    </row>
    <row r="39" spans="1:13" ht="9.75" customHeight="1" x14ac:dyDescent="0.15">
      <c r="A39" s="23" t="s">
        <v>64</v>
      </c>
      <c r="B39" s="24" t="s">
        <v>65</v>
      </c>
      <c r="C39" s="6"/>
      <c r="D39" s="35">
        <v>2507.9045997470489</v>
      </c>
      <c r="E39" s="35">
        <v>2494.4984487039837</v>
      </c>
      <c r="F39" s="35">
        <v>2672.3241199981985</v>
      </c>
      <c r="G39" s="35">
        <v>2569.7656670996357</v>
      </c>
      <c r="H39" s="35">
        <v>2815.7416635224627</v>
      </c>
      <c r="I39" s="35">
        <v>2772.9501213276285</v>
      </c>
      <c r="J39" s="35">
        <v>2879.1956562802006</v>
      </c>
      <c r="K39" s="35">
        <v>2810.1394015383071</v>
      </c>
      <c r="L39" s="35">
        <v>2793.7184411662679</v>
      </c>
      <c r="M39" s="18" t="s">
        <v>64</v>
      </c>
    </row>
    <row r="40" spans="1:13" ht="9.75" customHeight="1" x14ac:dyDescent="0.15">
      <c r="A40" s="23" t="s">
        <v>66</v>
      </c>
      <c r="B40" s="24" t="s">
        <v>67</v>
      </c>
      <c r="C40" s="6"/>
      <c r="D40" s="35">
        <v>2893.7653366881923</v>
      </c>
      <c r="E40" s="35">
        <v>2796.9900450459918</v>
      </c>
      <c r="F40" s="35">
        <v>2914.576891886154</v>
      </c>
      <c r="G40" s="35">
        <v>3047.5405712470938</v>
      </c>
      <c r="H40" s="35">
        <v>3206.3896145907688</v>
      </c>
      <c r="I40" s="35">
        <v>3211.2210779489005</v>
      </c>
      <c r="J40" s="35">
        <v>3281.5873977240399</v>
      </c>
      <c r="K40" s="35">
        <v>3209.6829199623903</v>
      </c>
      <c r="L40" s="35">
        <v>3153.3824085741348</v>
      </c>
      <c r="M40" s="18" t="s">
        <v>66</v>
      </c>
    </row>
    <row r="41" spans="1:13" ht="9.75" customHeight="1" x14ac:dyDescent="0.15">
      <c r="A41" s="23" t="s">
        <v>68</v>
      </c>
      <c r="B41" s="24" t="s">
        <v>69</v>
      </c>
      <c r="C41" s="6"/>
      <c r="D41" s="35">
        <v>2880.3740686194069</v>
      </c>
      <c r="E41" s="35">
        <v>2895.6328991240975</v>
      </c>
      <c r="F41" s="35">
        <v>3016.4227813454049</v>
      </c>
      <c r="G41" s="35">
        <v>3073.6527475012276</v>
      </c>
      <c r="H41" s="35">
        <v>2957.5747350556585</v>
      </c>
      <c r="I41" s="35">
        <v>3185.9402347000255</v>
      </c>
      <c r="J41" s="35">
        <v>3322.219722361081</v>
      </c>
      <c r="K41" s="35">
        <v>3286.5626560961859</v>
      </c>
      <c r="L41" s="35">
        <v>3248.8683013057012</v>
      </c>
      <c r="M41" s="18" t="s">
        <v>68</v>
      </c>
    </row>
    <row r="42" spans="1:13" ht="9.75" customHeight="1" x14ac:dyDescent="0.15">
      <c r="A42" s="23" t="s">
        <v>70</v>
      </c>
      <c r="B42" s="24" t="s">
        <v>71</v>
      </c>
      <c r="C42" s="6"/>
      <c r="D42" s="35">
        <v>2755.0768938820834</v>
      </c>
      <c r="E42" s="35">
        <v>2717.2309657935998</v>
      </c>
      <c r="F42" s="35">
        <v>2890.725431401755</v>
      </c>
      <c r="G42" s="35">
        <v>2966.2152769581421</v>
      </c>
      <c r="H42" s="35">
        <v>3074.2471216686317</v>
      </c>
      <c r="I42" s="35">
        <v>3043.2385966081365</v>
      </c>
      <c r="J42" s="35">
        <v>3142.1450878386922</v>
      </c>
      <c r="K42" s="35">
        <v>3161.7535574642216</v>
      </c>
      <c r="L42" s="35">
        <v>3152.6178528440228</v>
      </c>
      <c r="M42" s="18" t="s">
        <v>70</v>
      </c>
    </row>
    <row r="43" spans="1:13" ht="9.75" customHeight="1" x14ac:dyDescent="0.15">
      <c r="A43" s="23" t="s">
        <v>72</v>
      </c>
      <c r="B43" s="24" t="s">
        <v>73</v>
      </c>
      <c r="C43" s="6"/>
      <c r="D43" s="35">
        <v>2714.6454002972559</v>
      </c>
      <c r="E43" s="35">
        <v>2708.7588199119627</v>
      </c>
      <c r="F43" s="35">
        <v>2757.4223747537721</v>
      </c>
      <c r="G43" s="35">
        <v>2752.9020628390076</v>
      </c>
      <c r="H43" s="35">
        <v>2883.6594237413483</v>
      </c>
      <c r="I43" s="35">
        <v>2902.8731933303584</v>
      </c>
      <c r="J43" s="35">
        <v>2961.5584388762968</v>
      </c>
      <c r="K43" s="35">
        <v>2965.6214864930803</v>
      </c>
      <c r="L43" s="35">
        <v>3020.7605700568743</v>
      </c>
      <c r="M43" s="18" t="s">
        <v>72</v>
      </c>
    </row>
    <row r="44" spans="1:13" ht="9.75" customHeight="1" x14ac:dyDescent="0.15">
      <c r="A44" s="23" t="s">
        <v>74</v>
      </c>
      <c r="B44" s="24" t="s">
        <v>75</v>
      </c>
      <c r="C44" s="6"/>
      <c r="D44" s="35">
        <v>2555.0574916122941</v>
      </c>
      <c r="E44" s="35">
        <v>2356.6968055599718</v>
      </c>
      <c r="F44" s="35">
        <v>2458.9819294251565</v>
      </c>
      <c r="G44" s="35">
        <v>2421.7610374651326</v>
      </c>
      <c r="H44" s="35">
        <v>2515.9803705003101</v>
      </c>
      <c r="I44" s="35">
        <v>2632.2628625711927</v>
      </c>
      <c r="J44" s="35">
        <v>2731.8807101366847</v>
      </c>
      <c r="K44" s="35">
        <v>2694.1535387677914</v>
      </c>
      <c r="L44" s="35">
        <v>2716.9962118398571</v>
      </c>
      <c r="M44" s="18" t="s">
        <v>74</v>
      </c>
    </row>
    <row r="45" spans="1:13" ht="9.75" customHeight="1" x14ac:dyDescent="0.15">
      <c r="A45" s="23" t="s">
        <v>76</v>
      </c>
      <c r="B45" s="24" t="s">
        <v>77</v>
      </c>
      <c r="C45" s="6"/>
      <c r="D45" s="35">
        <v>2260.5675336550066</v>
      </c>
      <c r="E45" s="35">
        <v>2274.3965240424395</v>
      </c>
      <c r="F45" s="35">
        <v>2424.6212258813621</v>
      </c>
      <c r="G45" s="35">
        <v>2444.9882869911503</v>
      </c>
      <c r="H45" s="35">
        <v>2537.2441217340679</v>
      </c>
      <c r="I45" s="35">
        <v>2593.9116764723826</v>
      </c>
      <c r="J45" s="35">
        <v>2652.4594661556571</v>
      </c>
      <c r="K45" s="35">
        <v>2647.0391085153474</v>
      </c>
      <c r="L45" s="35">
        <v>2662.7591690573099</v>
      </c>
      <c r="M45" s="18" t="s">
        <v>76</v>
      </c>
    </row>
    <row r="46" spans="1:13" ht="9.75" customHeight="1" x14ac:dyDescent="0.15">
      <c r="A46" s="25" t="s">
        <v>78</v>
      </c>
      <c r="B46" s="7" t="s">
        <v>79</v>
      </c>
      <c r="C46" s="8"/>
      <c r="D46" s="36">
        <v>2662.1862062301493</v>
      </c>
      <c r="E46" s="36">
        <v>2631.5598257681982</v>
      </c>
      <c r="F46" s="36">
        <v>2698.2117839791558</v>
      </c>
      <c r="G46" s="36">
        <v>2687.4800705204511</v>
      </c>
      <c r="H46" s="36">
        <v>2770.458660063714</v>
      </c>
      <c r="I46" s="36">
        <v>2804.1982757507844</v>
      </c>
      <c r="J46" s="36">
        <v>2874.8399604681126</v>
      </c>
      <c r="K46" s="36">
        <v>2866.7719232664967</v>
      </c>
      <c r="L46" s="36">
        <v>2838.3973738833133</v>
      </c>
      <c r="M46" s="19" t="s">
        <v>78</v>
      </c>
    </row>
    <row r="47" spans="1:13" ht="9.75" customHeight="1" x14ac:dyDescent="0.15">
      <c r="A47" s="23" t="s">
        <v>80</v>
      </c>
      <c r="B47" s="24" t="s">
        <v>81</v>
      </c>
      <c r="C47" s="6"/>
      <c r="D47" s="35">
        <v>2435.1893921066267</v>
      </c>
      <c r="E47" s="35">
        <v>2413.4337281644202</v>
      </c>
      <c r="F47" s="35">
        <v>2475.2252145183143</v>
      </c>
      <c r="G47" s="35">
        <v>2484.5969752844626</v>
      </c>
      <c r="H47" s="35">
        <v>2620.1430780757705</v>
      </c>
      <c r="I47" s="35">
        <v>2619.7777115606636</v>
      </c>
      <c r="J47" s="35">
        <v>2691.5701914228871</v>
      </c>
      <c r="K47" s="35">
        <v>2864.9220987938625</v>
      </c>
      <c r="L47" s="35">
        <v>2854.3118376224338</v>
      </c>
      <c r="M47" s="18" t="s">
        <v>80</v>
      </c>
    </row>
    <row r="48" spans="1:13" ht="9.75" customHeight="1" x14ac:dyDescent="0.15">
      <c r="A48" s="23" t="s">
        <v>82</v>
      </c>
      <c r="B48" s="24" t="s">
        <v>83</v>
      </c>
      <c r="C48" s="6"/>
      <c r="D48" s="35">
        <v>2338.52079145064</v>
      </c>
      <c r="E48" s="35">
        <v>2268.861198845691</v>
      </c>
      <c r="F48" s="35">
        <v>2270.6838638025765</v>
      </c>
      <c r="G48" s="35">
        <v>2220.8348350080009</v>
      </c>
      <c r="H48" s="35">
        <v>2503.094351021321</v>
      </c>
      <c r="I48" s="35">
        <v>2585.8684123907396</v>
      </c>
      <c r="J48" s="35">
        <v>2617.4818205308034</v>
      </c>
      <c r="K48" s="35">
        <v>2664.584936384947</v>
      </c>
      <c r="L48" s="35">
        <v>2655.3476854628925</v>
      </c>
      <c r="M48" s="18" t="s">
        <v>82</v>
      </c>
    </row>
    <row r="49" spans="1:13" ht="9.75" customHeight="1" x14ac:dyDescent="0.15">
      <c r="A49" s="23" t="s">
        <v>84</v>
      </c>
      <c r="B49" s="24" t="s">
        <v>85</v>
      </c>
      <c r="C49" s="6"/>
      <c r="D49" s="35">
        <v>2271.1081517637658</v>
      </c>
      <c r="E49" s="35">
        <v>2274.0326594167655</v>
      </c>
      <c r="F49" s="35">
        <v>2371.8741447942148</v>
      </c>
      <c r="G49" s="35">
        <v>2336.1435800165273</v>
      </c>
      <c r="H49" s="35">
        <v>2439.9206122597511</v>
      </c>
      <c r="I49" s="35">
        <v>2529.9424848267672</v>
      </c>
      <c r="J49" s="35">
        <v>2657.9573011269081</v>
      </c>
      <c r="K49" s="35">
        <v>2681.9824394504494</v>
      </c>
      <c r="L49" s="35">
        <v>2713.5919555341143</v>
      </c>
      <c r="M49" s="18" t="s">
        <v>84</v>
      </c>
    </row>
    <row r="50" spans="1:13" ht="9.75" customHeight="1" x14ac:dyDescent="0.15">
      <c r="A50" s="23" t="s">
        <v>86</v>
      </c>
      <c r="B50" s="24" t="s">
        <v>87</v>
      </c>
      <c r="C50" s="6"/>
      <c r="D50" s="35">
        <v>2391.06607400248</v>
      </c>
      <c r="E50" s="35">
        <v>2360.4531489044266</v>
      </c>
      <c r="F50" s="35">
        <v>2376.2618750376096</v>
      </c>
      <c r="G50" s="35">
        <v>2399.2650976814771</v>
      </c>
      <c r="H50" s="35">
        <v>2594.2033955851566</v>
      </c>
      <c r="I50" s="35">
        <v>2565.0969242430906</v>
      </c>
      <c r="J50" s="35">
        <v>2677.7239089389959</v>
      </c>
      <c r="K50" s="35">
        <v>2764.8765388353891</v>
      </c>
      <c r="L50" s="35">
        <v>2695.3824863263944</v>
      </c>
      <c r="M50" s="18" t="s">
        <v>86</v>
      </c>
    </row>
    <row r="51" spans="1:13" ht="9.75" customHeight="1" x14ac:dyDescent="0.15">
      <c r="A51" s="23" t="s">
        <v>88</v>
      </c>
      <c r="B51" s="24" t="s">
        <v>89</v>
      </c>
      <c r="C51" s="6"/>
      <c r="D51" s="35">
        <v>2121.0514769753895</v>
      </c>
      <c r="E51" s="35">
        <v>2119.2651499935123</v>
      </c>
      <c r="F51" s="35">
        <v>2232.4457304627877</v>
      </c>
      <c r="G51" s="35">
        <v>2250.7017786785163</v>
      </c>
      <c r="H51" s="35">
        <v>2339.6590249341302</v>
      </c>
      <c r="I51" s="35">
        <v>2391.8145016504418</v>
      </c>
      <c r="J51" s="35">
        <v>2466.9317552678567</v>
      </c>
      <c r="K51" s="35">
        <v>2464.4407906270358</v>
      </c>
      <c r="L51" s="35">
        <v>2426.1375082740956</v>
      </c>
      <c r="M51" s="18" t="s">
        <v>88</v>
      </c>
    </row>
    <row r="52" spans="1:13" ht="9.75" customHeight="1" x14ac:dyDescent="0.15">
      <c r="A52" s="23" t="s">
        <v>90</v>
      </c>
      <c r="B52" s="24" t="s">
        <v>91</v>
      </c>
      <c r="C52" s="6"/>
      <c r="D52" s="35">
        <v>2241.776863326681</v>
      </c>
      <c r="E52" s="35">
        <v>2251.5836631890506</v>
      </c>
      <c r="F52" s="35">
        <v>2337.5420347787986</v>
      </c>
      <c r="G52" s="35">
        <v>2330.639434822901</v>
      </c>
      <c r="H52" s="35">
        <v>2407.4240812728244</v>
      </c>
      <c r="I52" s="35">
        <v>2446.3364750011146</v>
      </c>
      <c r="J52" s="35">
        <v>2584.5500863515367</v>
      </c>
      <c r="K52" s="35">
        <v>2557.9660991750588</v>
      </c>
      <c r="L52" s="35">
        <v>2557.9758593889001</v>
      </c>
      <c r="M52" s="18" t="s">
        <v>90</v>
      </c>
    </row>
    <row r="53" spans="1:13" ht="9.75" customHeight="1" x14ac:dyDescent="0.15">
      <c r="A53" s="25" t="s">
        <v>92</v>
      </c>
      <c r="B53" s="7" t="s">
        <v>93</v>
      </c>
      <c r="C53" s="8"/>
      <c r="D53" s="36">
        <v>2007.2047979689928</v>
      </c>
      <c r="E53" s="36">
        <v>2001.904587803411</v>
      </c>
      <c r="F53" s="36">
        <v>2099.0913710914897</v>
      </c>
      <c r="G53" s="36">
        <v>2077.9661872956149</v>
      </c>
      <c r="H53" s="36">
        <v>2224.6412094036828</v>
      </c>
      <c r="I53" s="36">
        <v>2344.3234394400783</v>
      </c>
      <c r="J53" s="36">
        <v>2366.2214681740875</v>
      </c>
      <c r="K53" s="36">
        <v>2379.8149200109483</v>
      </c>
      <c r="L53" s="36">
        <v>2396.3448218766057</v>
      </c>
      <c r="M53" s="19" t="s">
        <v>92</v>
      </c>
    </row>
    <row r="54" spans="1:13" ht="9.75" customHeight="1" x14ac:dyDescent="0.55000000000000004">
      <c r="A54" s="26"/>
      <c r="B54" s="9" t="s">
        <v>94</v>
      </c>
      <c r="C54" s="10"/>
      <c r="D54" s="37">
        <v>2985.9882368129042</v>
      </c>
      <c r="E54" s="37">
        <v>3007.6470309729498</v>
      </c>
      <c r="F54" s="37">
        <v>3137.0436557120056</v>
      </c>
      <c r="G54" s="37">
        <v>3141.2718769636067</v>
      </c>
      <c r="H54" s="37">
        <v>3270.7728238488539</v>
      </c>
      <c r="I54" s="37">
        <v>3278.9091437077427</v>
      </c>
      <c r="J54" s="37">
        <v>3365.1541674610739</v>
      </c>
      <c r="K54" s="37">
        <v>3387.8064172212021</v>
      </c>
      <c r="L54" s="37">
        <v>3344.2429548342579</v>
      </c>
      <c r="M54" s="20"/>
    </row>
    <row r="55" spans="1:13" ht="9.75" customHeight="1" x14ac:dyDescent="0.55000000000000004">
      <c r="A55" s="133" t="s">
        <v>95</v>
      </c>
      <c r="B55" s="134"/>
      <c r="C55" s="6"/>
      <c r="D55" s="32"/>
      <c r="E55" s="32"/>
      <c r="F55" s="32"/>
      <c r="G55" s="32"/>
      <c r="H55" s="32"/>
      <c r="I55" s="32"/>
      <c r="J55" s="32"/>
      <c r="K55" s="32"/>
      <c r="L55" s="32"/>
      <c r="M55" s="17"/>
    </row>
    <row r="56" spans="1:13" ht="9.75" customHeight="1" x14ac:dyDescent="0.55000000000000004">
      <c r="A56" s="27"/>
      <c r="B56" s="24" t="s">
        <v>96</v>
      </c>
      <c r="C56" s="6"/>
      <c r="D56" s="35">
        <v>2452.8385560541615</v>
      </c>
      <c r="E56" s="35">
        <v>2508.9437387348271</v>
      </c>
      <c r="F56" s="35">
        <v>2622.5316755417675</v>
      </c>
      <c r="G56" s="35">
        <v>2647.5632638886323</v>
      </c>
      <c r="H56" s="35">
        <v>2749.8095844188942</v>
      </c>
      <c r="I56" s="35">
        <v>2765.2212311694166</v>
      </c>
      <c r="J56" s="35">
        <v>2846.988442908435</v>
      </c>
      <c r="K56" s="35">
        <v>2861.1255781609339</v>
      </c>
      <c r="L56" s="35">
        <v>2855.0979392430027</v>
      </c>
      <c r="M56" s="17"/>
    </row>
    <row r="57" spans="1:13" ht="9.75" customHeight="1" x14ac:dyDescent="0.55000000000000004">
      <c r="A57" s="27"/>
      <c r="B57" s="24" t="s">
        <v>97</v>
      </c>
      <c r="C57" s="6"/>
      <c r="D57" s="35">
        <v>3555.5143245122781</v>
      </c>
      <c r="E57" s="35">
        <v>3575.1356217064144</v>
      </c>
      <c r="F57" s="35">
        <v>3747.7158151949643</v>
      </c>
      <c r="G57" s="35">
        <v>3737.3324301549069</v>
      </c>
      <c r="H57" s="35">
        <v>3881.8244078629155</v>
      </c>
      <c r="I57" s="35">
        <v>3870.3314507005102</v>
      </c>
      <c r="J57" s="35">
        <v>3959.0222399190525</v>
      </c>
      <c r="K57" s="35">
        <v>3994.0013387042786</v>
      </c>
      <c r="L57" s="35">
        <v>3924.4257908253621</v>
      </c>
      <c r="M57" s="17"/>
    </row>
    <row r="58" spans="1:13" ht="9.75" customHeight="1" x14ac:dyDescent="0.55000000000000004">
      <c r="A58" s="27"/>
      <c r="B58" s="24" t="s">
        <v>98</v>
      </c>
      <c r="C58" s="6"/>
      <c r="D58" s="35">
        <v>3029.8008854751197</v>
      </c>
      <c r="E58" s="35">
        <v>3134.9415674827596</v>
      </c>
      <c r="F58" s="35">
        <v>3268.1245070072655</v>
      </c>
      <c r="G58" s="35">
        <v>3277.4702763140417</v>
      </c>
      <c r="H58" s="35">
        <v>3418.2457670430499</v>
      </c>
      <c r="I58" s="35">
        <v>3387.5681405922924</v>
      </c>
      <c r="J58" s="35">
        <v>3469.1231008400823</v>
      </c>
      <c r="K58" s="35">
        <v>3505.5314617500098</v>
      </c>
      <c r="L58" s="35">
        <v>3394.7874206229885</v>
      </c>
      <c r="M58" s="17"/>
    </row>
    <row r="59" spans="1:13" ht="9.75" customHeight="1" x14ac:dyDescent="0.55000000000000004">
      <c r="A59" s="27"/>
      <c r="B59" s="24" t="s">
        <v>99</v>
      </c>
      <c r="C59" s="6"/>
      <c r="D59" s="35">
        <v>2735.9950301891399</v>
      </c>
      <c r="E59" s="35">
        <v>2724.966685349691</v>
      </c>
      <c r="F59" s="35">
        <v>2807.7866228347207</v>
      </c>
      <c r="G59" s="35">
        <v>2814.6216221108771</v>
      </c>
      <c r="H59" s="35">
        <v>2922.394432000528</v>
      </c>
      <c r="I59" s="35">
        <v>2946.0271656060891</v>
      </c>
      <c r="J59" s="35">
        <v>3027.4460127646876</v>
      </c>
      <c r="K59" s="35">
        <v>3040.6678041526052</v>
      </c>
      <c r="L59" s="35">
        <v>3036.6001649651348</v>
      </c>
      <c r="M59" s="17"/>
    </row>
    <row r="60" spans="1:13" ht="9.75" customHeight="1" x14ac:dyDescent="0.55000000000000004">
      <c r="A60" s="27"/>
      <c r="B60" s="24" t="s">
        <v>100</v>
      </c>
      <c r="C60" s="6"/>
      <c r="D60" s="35">
        <v>2693.9632828485978</v>
      </c>
      <c r="E60" s="35">
        <v>2660.4945793311408</v>
      </c>
      <c r="F60" s="35">
        <v>2791.0078125886616</v>
      </c>
      <c r="G60" s="35">
        <v>2826.4053736365904</v>
      </c>
      <c r="H60" s="35">
        <v>2956.2631914845279</v>
      </c>
      <c r="I60" s="35">
        <v>2991.0604584163034</v>
      </c>
      <c r="J60" s="35">
        <v>3082.7946129269317</v>
      </c>
      <c r="K60" s="35">
        <v>3032.8824887677083</v>
      </c>
      <c r="L60" s="35">
        <v>3004.3811757099929</v>
      </c>
      <c r="M60" s="17"/>
    </row>
    <row r="61" spans="1:13" ht="9.75" customHeight="1" x14ac:dyDescent="0.55000000000000004">
      <c r="A61" s="27"/>
      <c r="B61" s="24" t="s">
        <v>101</v>
      </c>
      <c r="C61" s="6"/>
      <c r="D61" s="35">
        <v>2578.0949323651735</v>
      </c>
      <c r="E61" s="35">
        <v>2500.6628628089043</v>
      </c>
      <c r="F61" s="35">
        <v>2612.8018249151555</v>
      </c>
      <c r="G61" s="35">
        <v>2617.1119502569491</v>
      </c>
      <c r="H61" s="35">
        <v>2723.0616086088435</v>
      </c>
      <c r="I61" s="35">
        <v>2774.6018877212282</v>
      </c>
      <c r="J61" s="35">
        <v>2855.941503711364</v>
      </c>
      <c r="K61" s="35">
        <v>2846.2223327490819</v>
      </c>
      <c r="L61" s="35">
        <v>2869.7765109332349</v>
      </c>
      <c r="M61" s="17"/>
    </row>
    <row r="62" spans="1:13" ht="9.75" customHeight="1" x14ac:dyDescent="0.55000000000000004">
      <c r="A62" s="28"/>
      <c r="B62" s="7" t="s">
        <v>102</v>
      </c>
      <c r="C62" s="8"/>
      <c r="D62" s="36">
        <v>2392.8632246886832</v>
      </c>
      <c r="E62" s="36">
        <v>2372.7000204822689</v>
      </c>
      <c r="F62" s="36">
        <v>2441.6060602202033</v>
      </c>
      <c r="G62" s="36">
        <v>2429.8347576350079</v>
      </c>
      <c r="H62" s="36">
        <v>2552.7538435400397</v>
      </c>
      <c r="I62" s="36">
        <v>2601.9155581819177</v>
      </c>
      <c r="J62" s="36">
        <v>2682.7519242296703</v>
      </c>
      <c r="K62" s="36">
        <v>2702.4999956435745</v>
      </c>
      <c r="L62" s="36">
        <v>2688.0831420305267</v>
      </c>
      <c r="M62" s="21"/>
    </row>
    <row r="63" spans="1:13" ht="9.75" customHeight="1" x14ac:dyDescent="0.55000000000000004">
      <c r="A63" s="133" t="s">
        <v>103</v>
      </c>
      <c r="B63" s="134"/>
      <c r="C63" s="6"/>
      <c r="D63" s="32"/>
      <c r="E63" s="32"/>
      <c r="F63" s="32"/>
      <c r="G63" s="32"/>
      <c r="H63" s="32"/>
      <c r="I63" s="32"/>
      <c r="J63" s="32"/>
      <c r="K63" s="32"/>
      <c r="L63" s="32"/>
      <c r="M63" s="17"/>
    </row>
    <row r="64" spans="1:13" ht="9.75" customHeight="1" x14ac:dyDescent="0.15">
      <c r="A64" s="29"/>
      <c r="B64" s="24" t="s">
        <v>104</v>
      </c>
      <c r="C64" s="6"/>
      <c r="D64" s="35" t="s">
        <v>137</v>
      </c>
      <c r="E64" s="35" t="s">
        <v>137</v>
      </c>
      <c r="F64" s="35" t="s">
        <v>137</v>
      </c>
      <c r="G64" s="35" t="s">
        <v>137</v>
      </c>
      <c r="H64" s="35" t="s">
        <v>137</v>
      </c>
      <c r="I64" s="35" t="s">
        <v>137</v>
      </c>
      <c r="J64" s="35" t="s">
        <v>137</v>
      </c>
      <c r="K64" s="35" t="s">
        <v>137</v>
      </c>
      <c r="L64" s="35" t="s">
        <v>137</v>
      </c>
      <c r="M64" s="17"/>
    </row>
    <row r="65" spans="1:13" ht="9.75" customHeight="1" x14ac:dyDescent="0.15">
      <c r="A65" s="29"/>
      <c r="B65" s="24" t="s">
        <v>105</v>
      </c>
      <c r="C65" s="6"/>
      <c r="D65" s="35">
        <v>2891.3437250176994</v>
      </c>
      <c r="E65" s="35">
        <v>3133.3076313276656</v>
      </c>
      <c r="F65" s="35">
        <v>3249.7447382385394</v>
      </c>
      <c r="G65" s="35">
        <v>3237.9686967151865</v>
      </c>
      <c r="H65" s="35">
        <v>3403.8279032933237</v>
      </c>
      <c r="I65" s="35">
        <v>3355.1961234435416</v>
      </c>
      <c r="J65" s="35">
        <v>3411.5164441073402</v>
      </c>
      <c r="K65" s="35">
        <v>3397.0343603060251</v>
      </c>
      <c r="L65" s="35">
        <v>3313.3436611166294</v>
      </c>
      <c r="M65" s="17"/>
    </row>
    <row r="66" spans="1:13" ht="9.75" customHeight="1" x14ac:dyDescent="0.15">
      <c r="A66" s="30"/>
      <c r="B66" s="24" t="s">
        <v>106</v>
      </c>
      <c r="C66" s="6"/>
      <c r="D66" s="35" t="s">
        <v>137</v>
      </c>
      <c r="E66" s="35" t="s">
        <v>137</v>
      </c>
      <c r="F66" s="35" t="s">
        <v>137</v>
      </c>
      <c r="G66" s="35" t="s">
        <v>137</v>
      </c>
      <c r="H66" s="35" t="s">
        <v>137</v>
      </c>
      <c r="I66" s="35" t="s">
        <v>137</v>
      </c>
      <c r="J66" s="35" t="s">
        <v>137</v>
      </c>
      <c r="K66" s="35" t="s">
        <v>137</v>
      </c>
      <c r="L66" s="35" t="s">
        <v>137</v>
      </c>
      <c r="M66" s="17"/>
    </row>
    <row r="67" spans="1:13" ht="9.75" customHeight="1" x14ac:dyDescent="0.15">
      <c r="A67" s="30"/>
      <c r="B67" s="24" t="s">
        <v>107</v>
      </c>
      <c r="C67" s="6"/>
      <c r="D67" s="35" t="s">
        <v>137</v>
      </c>
      <c r="E67" s="35" t="s">
        <v>137</v>
      </c>
      <c r="F67" s="35" t="s">
        <v>137</v>
      </c>
      <c r="G67" s="35" t="s">
        <v>137</v>
      </c>
      <c r="H67" s="35" t="s">
        <v>137</v>
      </c>
      <c r="I67" s="35" t="s">
        <v>137</v>
      </c>
      <c r="J67" s="35" t="s">
        <v>137</v>
      </c>
      <c r="K67" s="35" t="s">
        <v>137</v>
      </c>
      <c r="L67" s="35" t="s">
        <v>137</v>
      </c>
      <c r="M67" s="17"/>
    </row>
    <row r="68" spans="1:13" ht="9.75" customHeight="1" x14ac:dyDescent="0.15">
      <c r="A68" s="30"/>
      <c r="B68" s="24" t="s">
        <v>108</v>
      </c>
      <c r="C68" s="6"/>
      <c r="D68" s="35">
        <v>3098.3500106825659</v>
      </c>
      <c r="E68" s="35">
        <v>3053.6298971343308</v>
      </c>
      <c r="F68" s="35">
        <v>3155.2229060483992</v>
      </c>
      <c r="G68" s="35">
        <v>3122.2048869357081</v>
      </c>
      <c r="H68" s="35">
        <v>3267.9349792904077</v>
      </c>
      <c r="I68" s="35">
        <v>3280.0623597969529</v>
      </c>
      <c r="J68" s="35">
        <v>3340.6862358002345</v>
      </c>
      <c r="K68" s="35">
        <v>3345.2544425038013</v>
      </c>
      <c r="L68" s="35">
        <v>3364.5642384832831</v>
      </c>
      <c r="M68" s="17"/>
    </row>
    <row r="69" spans="1:13" ht="9.75" customHeight="1" x14ac:dyDescent="0.15">
      <c r="A69" s="30"/>
      <c r="B69" s="24" t="s">
        <v>109</v>
      </c>
      <c r="C69" s="6"/>
      <c r="D69" s="35" t="s">
        <v>137</v>
      </c>
      <c r="E69" s="35" t="s">
        <v>137</v>
      </c>
      <c r="F69" s="35" t="s">
        <v>137</v>
      </c>
      <c r="G69" s="35" t="s">
        <v>137</v>
      </c>
      <c r="H69" s="35" t="s">
        <v>137</v>
      </c>
      <c r="I69" s="35" t="s">
        <v>137</v>
      </c>
      <c r="J69" s="35" t="s">
        <v>137</v>
      </c>
      <c r="K69" s="35" t="s">
        <v>137</v>
      </c>
      <c r="L69" s="35" t="s">
        <v>137</v>
      </c>
      <c r="M69" s="17"/>
    </row>
    <row r="70" spans="1:13" ht="9.75" customHeight="1" x14ac:dyDescent="0.15">
      <c r="A70" s="30"/>
      <c r="B70" s="24" t="s">
        <v>110</v>
      </c>
      <c r="C70" s="6"/>
      <c r="D70" s="35" t="s">
        <v>137</v>
      </c>
      <c r="E70" s="35" t="s">
        <v>137</v>
      </c>
      <c r="F70" s="35" t="s">
        <v>137</v>
      </c>
      <c r="G70" s="35" t="s">
        <v>137</v>
      </c>
      <c r="H70" s="35" t="s">
        <v>137</v>
      </c>
      <c r="I70" s="35" t="s">
        <v>137</v>
      </c>
      <c r="J70" s="35" t="s">
        <v>137</v>
      </c>
      <c r="K70" s="35" t="s">
        <v>137</v>
      </c>
      <c r="L70" s="35" t="s">
        <v>137</v>
      </c>
      <c r="M70" s="17"/>
    </row>
    <row r="71" spans="1:13" ht="9.75" customHeight="1" x14ac:dyDescent="0.15">
      <c r="A71" s="30"/>
      <c r="B71" s="24" t="s">
        <v>111</v>
      </c>
      <c r="C71" s="6"/>
      <c r="D71" s="35">
        <v>2945.7996004626225</v>
      </c>
      <c r="E71" s="35">
        <v>2948.2484545925608</v>
      </c>
      <c r="F71" s="35">
        <v>3126.2519897610018</v>
      </c>
      <c r="G71" s="35">
        <v>2992.0600714618849</v>
      </c>
      <c r="H71" s="35">
        <v>2951.9298729291463</v>
      </c>
      <c r="I71" s="35">
        <v>2938.6073631021973</v>
      </c>
      <c r="J71" s="35">
        <v>3080.2272036416894</v>
      </c>
      <c r="K71" s="35">
        <v>3027.2434747016782</v>
      </c>
      <c r="L71" s="35">
        <v>2995.0806421056623</v>
      </c>
      <c r="M71" s="17"/>
    </row>
    <row r="72" spans="1:13" ht="9.75" customHeight="1" x14ac:dyDescent="0.15">
      <c r="A72" s="30"/>
      <c r="B72" s="24" t="s">
        <v>112</v>
      </c>
      <c r="C72" s="6"/>
      <c r="D72" s="35">
        <v>3741.8744267084694</v>
      </c>
      <c r="E72" s="35">
        <v>3688.4559240991134</v>
      </c>
      <c r="F72" s="35">
        <v>3881.4729371571466</v>
      </c>
      <c r="G72" s="35">
        <v>3810.3356335572062</v>
      </c>
      <c r="H72" s="35">
        <v>3878.5322424528608</v>
      </c>
      <c r="I72" s="35">
        <v>3778.0491445222438</v>
      </c>
      <c r="J72" s="35">
        <v>3875.0949062820719</v>
      </c>
      <c r="K72" s="35">
        <v>3902.2160775844795</v>
      </c>
      <c r="L72" s="35">
        <v>3903.0081755248102</v>
      </c>
      <c r="M72" s="17"/>
    </row>
    <row r="73" spans="1:13" ht="9.75" customHeight="1" x14ac:dyDescent="0.15">
      <c r="A73" s="30"/>
      <c r="B73" s="24" t="s">
        <v>113</v>
      </c>
      <c r="C73" s="6"/>
      <c r="D73" s="35" t="s">
        <v>137</v>
      </c>
      <c r="E73" s="35" t="s">
        <v>137</v>
      </c>
      <c r="F73" s="35" t="s">
        <v>137</v>
      </c>
      <c r="G73" s="35" t="s">
        <v>137</v>
      </c>
      <c r="H73" s="35" t="s">
        <v>137</v>
      </c>
      <c r="I73" s="35" t="s">
        <v>137</v>
      </c>
      <c r="J73" s="35" t="s">
        <v>137</v>
      </c>
      <c r="K73" s="35" t="s">
        <v>137</v>
      </c>
      <c r="L73" s="35" t="s">
        <v>137</v>
      </c>
      <c r="M73" s="17"/>
    </row>
    <row r="74" spans="1:13" ht="9.75" customHeight="1" x14ac:dyDescent="0.15">
      <c r="A74" s="30"/>
      <c r="B74" s="24" t="s">
        <v>114</v>
      </c>
      <c r="C74" s="6"/>
      <c r="D74" s="35" t="s">
        <v>137</v>
      </c>
      <c r="E74" s="35" t="s">
        <v>137</v>
      </c>
      <c r="F74" s="35" t="s">
        <v>137</v>
      </c>
      <c r="G74" s="35" t="s">
        <v>137</v>
      </c>
      <c r="H74" s="35" t="s">
        <v>137</v>
      </c>
      <c r="I74" s="35" t="s">
        <v>137</v>
      </c>
      <c r="J74" s="35" t="s">
        <v>137</v>
      </c>
      <c r="K74" s="35" t="s">
        <v>137</v>
      </c>
      <c r="L74" s="35" t="s">
        <v>137</v>
      </c>
      <c r="M74" s="17"/>
    </row>
    <row r="75" spans="1:13" ht="9.75" customHeight="1" x14ac:dyDescent="0.15">
      <c r="A75" s="30"/>
      <c r="B75" s="24" t="s">
        <v>115</v>
      </c>
      <c r="C75" s="6"/>
      <c r="D75" s="35" t="s">
        <v>137</v>
      </c>
      <c r="E75" s="35" t="s">
        <v>137</v>
      </c>
      <c r="F75" s="35" t="s">
        <v>137</v>
      </c>
      <c r="G75" s="35" t="s">
        <v>137</v>
      </c>
      <c r="H75" s="35" t="s">
        <v>137</v>
      </c>
      <c r="I75" s="35" t="s">
        <v>137</v>
      </c>
      <c r="J75" s="35" t="s">
        <v>137</v>
      </c>
      <c r="K75" s="35" t="s">
        <v>137</v>
      </c>
      <c r="L75" s="35" t="s">
        <v>137</v>
      </c>
      <c r="M75" s="17"/>
    </row>
    <row r="76" spans="1:13" ht="9.75" customHeight="1" x14ac:dyDescent="0.15">
      <c r="A76" s="30"/>
      <c r="B76" s="24" t="s">
        <v>116</v>
      </c>
      <c r="C76" s="6"/>
      <c r="D76" s="35" t="s">
        <v>137</v>
      </c>
      <c r="E76" s="35" t="s">
        <v>137</v>
      </c>
      <c r="F76" s="35" t="s">
        <v>137</v>
      </c>
      <c r="G76" s="35" t="s">
        <v>137</v>
      </c>
      <c r="H76" s="35" t="s">
        <v>137</v>
      </c>
      <c r="I76" s="35" t="s">
        <v>137</v>
      </c>
      <c r="J76" s="35" t="s">
        <v>137</v>
      </c>
      <c r="K76" s="35" t="s">
        <v>137</v>
      </c>
      <c r="L76" s="35" t="s">
        <v>137</v>
      </c>
      <c r="M76" s="17"/>
    </row>
    <row r="77" spans="1:13" ht="9.75" customHeight="1" x14ac:dyDescent="0.15">
      <c r="A77" s="30"/>
      <c r="B77" s="24" t="s">
        <v>117</v>
      </c>
      <c r="C77" s="6"/>
      <c r="D77" s="35" t="s">
        <v>137</v>
      </c>
      <c r="E77" s="35" t="s">
        <v>137</v>
      </c>
      <c r="F77" s="35" t="s">
        <v>137</v>
      </c>
      <c r="G77" s="35" t="s">
        <v>137</v>
      </c>
      <c r="H77" s="35" t="s">
        <v>137</v>
      </c>
      <c r="I77" s="35" t="s">
        <v>137</v>
      </c>
      <c r="J77" s="35" t="s">
        <v>137</v>
      </c>
      <c r="K77" s="35" t="s">
        <v>137</v>
      </c>
      <c r="L77" s="35" t="s">
        <v>137</v>
      </c>
      <c r="M77" s="17"/>
    </row>
    <row r="78" spans="1:13" ht="9.75" customHeight="1" x14ac:dyDescent="0.15">
      <c r="A78" s="30"/>
      <c r="B78" s="24" t="s">
        <v>118</v>
      </c>
      <c r="C78" s="6"/>
      <c r="D78" s="35" t="s">
        <v>137</v>
      </c>
      <c r="E78" s="35" t="s">
        <v>137</v>
      </c>
      <c r="F78" s="35" t="s">
        <v>137</v>
      </c>
      <c r="G78" s="35" t="s">
        <v>137</v>
      </c>
      <c r="H78" s="35" t="s">
        <v>137</v>
      </c>
      <c r="I78" s="35" t="s">
        <v>137</v>
      </c>
      <c r="J78" s="35" t="s">
        <v>137</v>
      </c>
      <c r="K78" s="35" t="s">
        <v>137</v>
      </c>
      <c r="L78" s="35" t="s">
        <v>137</v>
      </c>
      <c r="M78" s="17"/>
    </row>
    <row r="79" spans="1:13" ht="9.75" customHeight="1" x14ac:dyDescent="0.15">
      <c r="A79" s="30"/>
      <c r="B79" s="24" t="s">
        <v>119</v>
      </c>
      <c r="C79" s="6"/>
      <c r="D79" s="35" t="s">
        <v>137</v>
      </c>
      <c r="E79" s="35" t="s">
        <v>137</v>
      </c>
      <c r="F79" s="35" t="s">
        <v>137</v>
      </c>
      <c r="G79" s="35" t="s">
        <v>137</v>
      </c>
      <c r="H79" s="35" t="s">
        <v>137</v>
      </c>
      <c r="I79" s="35" t="s">
        <v>137</v>
      </c>
      <c r="J79" s="35" t="s">
        <v>137</v>
      </c>
      <c r="K79" s="35" t="s">
        <v>137</v>
      </c>
      <c r="L79" s="35" t="s">
        <v>137</v>
      </c>
      <c r="M79" s="17"/>
    </row>
    <row r="80" spans="1:13" ht="9.75" customHeight="1" x14ac:dyDescent="0.15">
      <c r="A80" s="30"/>
      <c r="B80" s="24" t="s">
        <v>120</v>
      </c>
      <c r="C80" s="6"/>
      <c r="D80" s="35" t="s">
        <v>137</v>
      </c>
      <c r="E80" s="35" t="s">
        <v>137</v>
      </c>
      <c r="F80" s="35" t="s">
        <v>137</v>
      </c>
      <c r="G80" s="35" t="s">
        <v>137</v>
      </c>
      <c r="H80" s="35" t="s">
        <v>137</v>
      </c>
      <c r="I80" s="35" t="s">
        <v>137</v>
      </c>
      <c r="J80" s="35" t="s">
        <v>137</v>
      </c>
      <c r="K80" s="35" t="s">
        <v>137</v>
      </c>
      <c r="L80" s="35" t="s">
        <v>137</v>
      </c>
      <c r="M80" s="17"/>
    </row>
    <row r="81" spans="1:13" ht="3.65" customHeight="1" x14ac:dyDescent="0.55000000000000004">
      <c r="A81" s="31"/>
      <c r="B81" s="2"/>
      <c r="C81" s="11"/>
      <c r="D81" s="2"/>
      <c r="E81" s="2"/>
      <c r="F81" s="2"/>
      <c r="G81" s="2"/>
      <c r="H81" s="2"/>
      <c r="I81" s="2"/>
      <c r="J81" s="2"/>
      <c r="K81" s="2"/>
      <c r="L81" s="2"/>
      <c r="M81" s="22"/>
    </row>
    <row r="82" spans="1:13" x14ac:dyDescent="0.55000000000000004">
      <c r="A82" s="38"/>
    </row>
  </sheetData>
  <mergeCells count="3">
    <mergeCell ref="A55:B55"/>
    <mergeCell ref="A63:B63"/>
    <mergeCell ref="A4:C5"/>
  </mergeCells>
  <phoneticPr fontId="1"/>
  <printOptions horizontalCentered="1"/>
  <pageMargins left="0.39370078740157499" right="0.39370078740157499" top="0.59055118110236204" bottom="0.39370078740157499" header="0.511811023622047" footer="0.511811023622047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topLeftCell="A19" zoomScaleNormal="100" workbookViewId="0">
      <selection activeCell="R43" sqref="R43"/>
    </sheetView>
  </sheetViews>
  <sheetFormatPr defaultRowHeight="18" x14ac:dyDescent="0.55000000000000004"/>
  <cols>
    <col min="1" max="1" width="3.1640625" customWidth="1"/>
    <col min="2" max="2" width="15.08203125" customWidth="1"/>
    <col min="3" max="3" width="1.08203125" customWidth="1"/>
    <col min="4" max="12" width="13.1640625" customWidth="1"/>
    <col min="13" max="13" width="3.1640625" customWidth="1"/>
  </cols>
  <sheetData>
    <row r="1" spans="1:13" x14ac:dyDescent="0.55000000000000004">
      <c r="F1" s="4" t="s">
        <v>130</v>
      </c>
    </row>
    <row r="2" spans="1:13" x14ac:dyDescent="0.55000000000000004">
      <c r="M2" s="14" t="s">
        <v>132</v>
      </c>
    </row>
    <row r="3" spans="1:13" x14ac:dyDescent="0.55000000000000004">
      <c r="J3" s="1" t="s">
        <v>136</v>
      </c>
      <c r="M3" s="33" t="s">
        <v>135</v>
      </c>
    </row>
    <row r="4" spans="1:13" ht="16.25" customHeight="1" x14ac:dyDescent="0.55000000000000004">
      <c r="A4" s="135" t="s">
        <v>131</v>
      </c>
      <c r="B4" s="136"/>
      <c r="C4" s="137"/>
      <c r="D4" s="12" t="s">
        <v>121</v>
      </c>
      <c r="E4" s="12" t="s">
        <v>122</v>
      </c>
      <c r="F4" s="12" t="s">
        <v>123</v>
      </c>
      <c r="G4" s="12" t="s">
        <v>124</v>
      </c>
      <c r="H4" s="12" t="s">
        <v>125</v>
      </c>
      <c r="I4" s="12" t="s">
        <v>126</v>
      </c>
      <c r="J4" s="12" t="s">
        <v>127</v>
      </c>
      <c r="K4" s="12" t="s">
        <v>128</v>
      </c>
      <c r="L4" s="12" t="s">
        <v>129</v>
      </c>
      <c r="M4" s="15"/>
    </row>
    <row r="5" spans="1:13" x14ac:dyDescent="0.55000000000000004">
      <c r="A5" s="138"/>
      <c r="B5" s="139"/>
      <c r="C5" s="140"/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6"/>
    </row>
    <row r="6" spans="1:13" ht="3.65" customHeight="1" x14ac:dyDescent="0.55000000000000004">
      <c r="A6" s="3"/>
      <c r="C6" s="5"/>
      <c r="M6" s="17"/>
    </row>
    <row r="7" spans="1:13" ht="9.75" customHeight="1" x14ac:dyDescent="0.15">
      <c r="A7" s="23" t="s">
        <v>0</v>
      </c>
      <c r="B7" s="24" t="s">
        <v>1</v>
      </c>
      <c r="C7" s="6"/>
      <c r="D7" s="39" t="s">
        <v>137</v>
      </c>
      <c r="E7" s="39">
        <v>0.79260458318539884</v>
      </c>
      <c r="F7" s="39">
        <v>3.724989527753972</v>
      </c>
      <c r="G7" s="39">
        <v>1.3754029616013415</v>
      </c>
      <c r="H7" s="39">
        <v>3.7424082913392804</v>
      </c>
      <c r="I7" s="39">
        <v>-0.2781812628790758</v>
      </c>
      <c r="J7" s="39">
        <v>3.1055404845073689</v>
      </c>
      <c r="K7" s="39">
        <v>1.1216789035378625</v>
      </c>
      <c r="L7" s="39">
        <v>0.85187111447065489</v>
      </c>
      <c r="M7" s="18" t="s">
        <v>0</v>
      </c>
    </row>
    <row r="8" spans="1:13" ht="9.75" customHeight="1" x14ac:dyDescent="0.15">
      <c r="A8" s="23" t="s">
        <v>2</v>
      </c>
      <c r="B8" s="24" t="s">
        <v>3</v>
      </c>
      <c r="C8" s="6"/>
      <c r="D8" s="39" t="s">
        <v>137</v>
      </c>
      <c r="E8" s="39">
        <v>0.37299262601414263</v>
      </c>
      <c r="F8" s="39">
        <v>1.3436986274918432</v>
      </c>
      <c r="G8" s="39">
        <v>-8.9943811552348277E-2</v>
      </c>
      <c r="H8" s="39">
        <v>7.3272098808937454</v>
      </c>
      <c r="I8" s="39">
        <v>-2.8339965197723678</v>
      </c>
      <c r="J8" s="39">
        <v>2.7242300267642281</v>
      </c>
      <c r="K8" s="39">
        <v>-0.85231924204939247</v>
      </c>
      <c r="L8" s="39">
        <v>1.416843602784611</v>
      </c>
      <c r="M8" s="18" t="s">
        <v>2</v>
      </c>
    </row>
    <row r="9" spans="1:13" ht="9.75" customHeight="1" x14ac:dyDescent="0.15">
      <c r="A9" s="23" t="s">
        <v>4</v>
      </c>
      <c r="B9" s="24" t="s">
        <v>5</v>
      </c>
      <c r="C9" s="6"/>
      <c r="D9" s="39" t="s">
        <v>137</v>
      </c>
      <c r="E9" s="39">
        <v>3.9481780584301371</v>
      </c>
      <c r="F9" s="39">
        <v>7.2864285877192261</v>
      </c>
      <c r="G9" s="39">
        <v>3.4132516717283824E-2</v>
      </c>
      <c r="H9" s="39">
        <v>-2.9258092935694102</v>
      </c>
      <c r="I9" s="39">
        <v>1.6498424910207945</v>
      </c>
      <c r="J9" s="39">
        <v>4.1525816288372157</v>
      </c>
      <c r="K9" s="39">
        <v>1.6738288996095732</v>
      </c>
      <c r="L9" s="39">
        <v>-1.1207606269770545</v>
      </c>
      <c r="M9" s="18" t="s">
        <v>4</v>
      </c>
    </row>
    <row r="10" spans="1:13" ht="9.75" customHeight="1" x14ac:dyDescent="0.15">
      <c r="A10" s="23" t="s">
        <v>6</v>
      </c>
      <c r="B10" s="24" t="s">
        <v>7</v>
      </c>
      <c r="C10" s="6"/>
      <c r="D10" s="39" t="s">
        <v>137</v>
      </c>
      <c r="E10" s="39">
        <v>5.5912322695071781</v>
      </c>
      <c r="F10" s="39">
        <v>3.7787802110578284</v>
      </c>
      <c r="G10" s="39">
        <v>4.4280883205765296</v>
      </c>
      <c r="H10" s="39">
        <v>6.0149913606145535</v>
      </c>
      <c r="I10" s="39">
        <v>-1.2808869765469371</v>
      </c>
      <c r="J10" s="39">
        <v>1.2152602679040179</v>
      </c>
      <c r="K10" s="39">
        <v>-7.5364181648702691E-2</v>
      </c>
      <c r="L10" s="39">
        <v>-2.5940218400660258</v>
      </c>
      <c r="M10" s="18" t="s">
        <v>6</v>
      </c>
    </row>
    <row r="11" spans="1:13" ht="9.75" customHeight="1" x14ac:dyDescent="0.15">
      <c r="A11" s="23" t="s">
        <v>8</v>
      </c>
      <c r="B11" s="24" t="s">
        <v>9</v>
      </c>
      <c r="C11" s="6"/>
      <c r="D11" s="39" t="s">
        <v>137</v>
      </c>
      <c r="E11" s="39">
        <v>-0.56201698725983507</v>
      </c>
      <c r="F11" s="39">
        <v>3.3894737342675572</v>
      </c>
      <c r="G11" s="39">
        <v>-6.5086840062216905E-2</v>
      </c>
      <c r="H11" s="39">
        <v>3.1788332755279725</v>
      </c>
      <c r="I11" s="39">
        <v>2.7406265230369882</v>
      </c>
      <c r="J11" s="39">
        <v>5.7169918240815587</v>
      </c>
      <c r="K11" s="39">
        <v>-1.3620880635850672</v>
      </c>
      <c r="L11" s="39">
        <v>2.704775443409571</v>
      </c>
      <c r="M11" s="18" t="s">
        <v>8</v>
      </c>
    </row>
    <row r="12" spans="1:13" ht="9.75" customHeight="1" x14ac:dyDescent="0.15">
      <c r="A12" s="23" t="s">
        <v>10</v>
      </c>
      <c r="B12" s="24" t="s">
        <v>11</v>
      </c>
      <c r="C12" s="6"/>
      <c r="D12" s="39" t="s">
        <v>137</v>
      </c>
      <c r="E12" s="39">
        <v>2.1796891967089015E-2</v>
      </c>
      <c r="F12" s="39">
        <v>5.9377284852572894</v>
      </c>
      <c r="G12" s="39">
        <v>-2.6457155019726382</v>
      </c>
      <c r="H12" s="39">
        <v>5.1847166993819052</v>
      </c>
      <c r="I12" s="39">
        <v>2.8472584190277948</v>
      </c>
      <c r="J12" s="39">
        <v>6.3421346419073013</v>
      </c>
      <c r="K12" s="39">
        <v>4.6662914754915755E-2</v>
      </c>
      <c r="L12" s="39">
        <v>0.57015156653461685</v>
      </c>
      <c r="M12" s="18" t="s">
        <v>10</v>
      </c>
    </row>
    <row r="13" spans="1:13" ht="9.75" customHeight="1" x14ac:dyDescent="0.15">
      <c r="A13" s="23" t="s">
        <v>12</v>
      </c>
      <c r="B13" s="24" t="s">
        <v>13</v>
      </c>
      <c r="C13" s="6"/>
      <c r="D13" s="39" t="s">
        <v>137</v>
      </c>
      <c r="E13" s="39">
        <v>6.2790050346119868</v>
      </c>
      <c r="F13" s="39">
        <v>7.5978110640281633</v>
      </c>
      <c r="G13" s="39">
        <v>2.3070941303463397</v>
      </c>
      <c r="H13" s="39">
        <v>3.0398103891614086</v>
      </c>
      <c r="I13" s="39">
        <v>2.7212040417181713</v>
      </c>
      <c r="J13" s="39">
        <v>2.0511664071401019</v>
      </c>
      <c r="K13" s="39">
        <v>6.8359060628107454E-2</v>
      </c>
      <c r="L13" s="39">
        <v>-1.3894469056631611</v>
      </c>
      <c r="M13" s="18" t="s">
        <v>12</v>
      </c>
    </row>
    <row r="14" spans="1:13" ht="9.75" customHeight="1" x14ac:dyDescent="0.15">
      <c r="A14" s="23" t="s">
        <v>14</v>
      </c>
      <c r="B14" s="24" t="s">
        <v>15</v>
      </c>
      <c r="C14" s="6"/>
      <c r="D14" s="39" t="s">
        <v>137</v>
      </c>
      <c r="E14" s="39">
        <v>-2.1942371027967607</v>
      </c>
      <c r="F14" s="39">
        <v>0.98752848441793095</v>
      </c>
      <c r="G14" s="39">
        <v>0.72014898357898627</v>
      </c>
      <c r="H14" s="39">
        <v>7.2576651563006065</v>
      </c>
      <c r="I14" s="39">
        <v>0.18827780289067708</v>
      </c>
      <c r="J14" s="39">
        <v>6.8350215697187497</v>
      </c>
      <c r="K14" s="39">
        <v>1.4393924522856065E-2</v>
      </c>
      <c r="L14" s="39">
        <v>-2.3197281391289928</v>
      </c>
      <c r="M14" s="18" t="s">
        <v>14</v>
      </c>
    </row>
    <row r="15" spans="1:13" ht="9.75" customHeight="1" x14ac:dyDescent="0.15">
      <c r="A15" s="23" t="s">
        <v>16</v>
      </c>
      <c r="B15" s="24" t="s">
        <v>17</v>
      </c>
      <c r="C15" s="6"/>
      <c r="D15" s="39" t="s">
        <v>137</v>
      </c>
      <c r="E15" s="39">
        <v>-0.7550754566936706</v>
      </c>
      <c r="F15" s="39">
        <v>8.2408259276667497</v>
      </c>
      <c r="G15" s="39">
        <v>-1.9986674886926488</v>
      </c>
      <c r="H15" s="39">
        <v>5.8124033819734544</v>
      </c>
      <c r="I15" s="39">
        <v>1.0973669240820809</v>
      </c>
      <c r="J15" s="39">
        <v>3.4300044624196979</v>
      </c>
      <c r="K15" s="39">
        <v>-0.19326064825910175</v>
      </c>
      <c r="L15" s="39">
        <v>-2.7456477660885326</v>
      </c>
      <c r="M15" s="18" t="s">
        <v>16</v>
      </c>
    </row>
    <row r="16" spans="1:13" ht="9.75" customHeight="1" x14ac:dyDescent="0.15">
      <c r="A16" s="25" t="s">
        <v>18</v>
      </c>
      <c r="B16" s="7" t="s">
        <v>19</v>
      </c>
      <c r="C16" s="8"/>
      <c r="D16" s="40" t="s">
        <v>137</v>
      </c>
      <c r="E16" s="40">
        <v>2.0433327539311494</v>
      </c>
      <c r="F16" s="40">
        <v>6.3322975201568914</v>
      </c>
      <c r="G16" s="40">
        <v>0.39869603115237262</v>
      </c>
      <c r="H16" s="40">
        <v>4.9039831798457989</v>
      </c>
      <c r="I16" s="40">
        <v>0.94665659071590436</v>
      </c>
      <c r="J16" s="40">
        <v>3.2764836100365451</v>
      </c>
      <c r="K16" s="40">
        <v>-1.1841857254605461</v>
      </c>
      <c r="L16" s="40">
        <v>-0.85029751746738014</v>
      </c>
      <c r="M16" s="19" t="s">
        <v>18</v>
      </c>
    </row>
    <row r="17" spans="1:13" ht="9.75" customHeight="1" x14ac:dyDescent="0.15">
      <c r="A17" s="23" t="s">
        <v>20</v>
      </c>
      <c r="B17" s="24" t="s">
        <v>21</v>
      </c>
      <c r="C17" s="6"/>
      <c r="D17" s="39" t="s">
        <v>137</v>
      </c>
      <c r="E17" s="39">
        <v>-0.25885904625554196</v>
      </c>
      <c r="F17" s="39">
        <v>3.7888197025756583</v>
      </c>
      <c r="G17" s="39">
        <v>-1.0861535944940253</v>
      </c>
      <c r="H17" s="39">
        <v>4.0713044578840414</v>
      </c>
      <c r="I17" s="39">
        <v>0.85954068262972072</v>
      </c>
      <c r="J17" s="39">
        <v>3.2211865016066432</v>
      </c>
      <c r="K17" s="39">
        <v>-0.40051284011374394</v>
      </c>
      <c r="L17" s="39">
        <v>-1.56651041319734</v>
      </c>
      <c r="M17" s="18" t="s">
        <v>20</v>
      </c>
    </row>
    <row r="18" spans="1:13" ht="9.75" customHeight="1" x14ac:dyDescent="0.15">
      <c r="A18" s="23" t="s">
        <v>22</v>
      </c>
      <c r="B18" s="24" t="s">
        <v>23</v>
      </c>
      <c r="C18" s="6"/>
      <c r="D18" s="39" t="s">
        <v>137</v>
      </c>
      <c r="E18" s="39">
        <v>3.8823794239958201E-2</v>
      </c>
      <c r="F18" s="39">
        <v>5.578658485262399</v>
      </c>
      <c r="G18" s="39">
        <v>-0.58997469826560156</v>
      </c>
      <c r="H18" s="39">
        <v>3.9019833119438929</v>
      </c>
      <c r="I18" s="39">
        <v>0.28207633963462742</v>
      </c>
      <c r="J18" s="39">
        <v>3.1695266194434217</v>
      </c>
      <c r="K18" s="39">
        <v>0.18467923303085476</v>
      </c>
      <c r="L18" s="39">
        <v>-2.7306608376834163</v>
      </c>
      <c r="M18" s="18" t="s">
        <v>22</v>
      </c>
    </row>
    <row r="19" spans="1:13" ht="9.75" customHeight="1" x14ac:dyDescent="0.15">
      <c r="A19" s="23" t="s">
        <v>24</v>
      </c>
      <c r="B19" s="24" t="s">
        <v>25</v>
      </c>
      <c r="C19" s="6"/>
      <c r="D19" s="39" t="s">
        <v>137</v>
      </c>
      <c r="E19" s="39">
        <v>2.147954296700834</v>
      </c>
      <c r="F19" s="39">
        <v>5.9515151643372128</v>
      </c>
      <c r="G19" s="39">
        <v>0.19553835826289409</v>
      </c>
      <c r="H19" s="39">
        <v>3.4733343143619941</v>
      </c>
      <c r="I19" s="39">
        <v>-1.6884584082769056</v>
      </c>
      <c r="J19" s="39">
        <v>1.0245879380596252</v>
      </c>
      <c r="K19" s="39">
        <v>0.9955223580368997</v>
      </c>
      <c r="L19" s="39">
        <v>-2.0214494095168543</v>
      </c>
      <c r="M19" s="18" t="s">
        <v>24</v>
      </c>
    </row>
    <row r="20" spans="1:13" ht="9.75" customHeight="1" x14ac:dyDescent="0.15">
      <c r="A20" s="23" t="s">
        <v>26</v>
      </c>
      <c r="B20" s="24" t="s">
        <v>27</v>
      </c>
      <c r="C20" s="6"/>
      <c r="D20" s="39" t="s">
        <v>137</v>
      </c>
      <c r="E20" s="39">
        <v>-1.5458593955621587</v>
      </c>
      <c r="F20" s="39">
        <v>1.8307235348128499</v>
      </c>
      <c r="G20" s="39">
        <v>-1.3262856807994448</v>
      </c>
      <c r="H20" s="39">
        <v>1.8669826251586787</v>
      </c>
      <c r="I20" s="39">
        <v>0.6180454102173949</v>
      </c>
      <c r="J20" s="39">
        <v>1.4554367052659045</v>
      </c>
      <c r="K20" s="39">
        <v>2.0579172624339215</v>
      </c>
      <c r="L20" s="39">
        <v>-0.94466643217308977</v>
      </c>
      <c r="M20" s="18" t="s">
        <v>26</v>
      </c>
    </row>
    <row r="21" spans="1:13" ht="9.75" customHeight="1" x14ac:dyDescent="0.15">
      <c r="A21" s="23" t="s">
        <v>28</v>
      </c>
      <c r="B21" s="24" t="s">
        <v>29</v>
      </c>
      <c r="C21" s="6"/>
      <c r="D21" s="39" t="s">
        <v>137</v>
      </c>
      <c r="E21" s="39">
        <v>1.7077469061001125</v>
      </c>
      <c r="F21" s="39">
        <v>4.551633895950113</v>
      </c>
      <c r="G21" s="39">
        <v>-1.5085744383565756</v>
      </c>
      <c r="H21" s="39">
        <v>4.0725307579929266</v>
      </c>
      <c r="I21" s="39">
        <v>1.881857216501944</v>
      </c>
      <c r="J21" s="39">
        <v>2.0740859714635023</v>
      </c>
      <c r="K21" s="39">
        <v>1.0510005053024407</v>
      </c>
      <c r="L21" s="39">
        <v>-0.95114661983262339</v>
      </c>
      <c r="M21" s="18" t="s">
        <v>28</v>
      </c>
    </row>
    <row r="22" spans="1:13" ht="9.75" customHeight="1" x14ac:dyDescent="0.15">
      <c r="A22" s="23" t="s">
        <v>30</v>
      </c>
      <c r="B22" s="24" t="s">
        <v>31</v>
      </c>
      <c r="C22" s="6"/>
      <c r="D22" s="39" t="s">
        <v>137</v>
      </c>
      <c r="E22" s="39">
        <v>-1.5491583021665665</v>
      </c>
      <c r="F22" s="39">
        <v>2.7844118459393852</v>
      </c>
      <c r="G22" s="39">
        <v>1.4327359846942314</v>
      </c>
      <c r="H22" s="39">
        <v>5.0752186904812318</v>
      </c>
      <c r="I22" s="39">
        <v>-3.1498761199568173</v>
      </c>
      <c r="J22" s="39">
        <v>3.3884732947098595</v>
      </c>
      <c r="K22" s="39">
        <v>3.5419897566836416</v>
      </c>
      <c r="L22" s="39">
        <v>-0.99792098411743468</v>
      </c>
      <c r="M22" s="18" t="s">
        <v>30</v>
      </c>
    </row>
    <row r="23" spans="1:13" ht="9.75" customHeight="1" x14ac:dyDescent="0.15">
      <c r="A23" s="23" t="s">
        <v>32</v>
      </c>
      <c r="B23" s="24" t="s">
        <v>33</v>
      </c>
      <c r="C23" s="6"/>
      <c r="D23" s="39" t="s">
        <v>137</v>
      </c>
      <c r="E23" s="39">
        <v>2.1397443298174861</v>
      </c>
      <c r="F23" s="39">
        <v>4.9796477642940324</v>
      </c>
      <c r="G23" s="39">
        <v>0.77482758380307748</v>
      </c>
      <c r="H23" s="39">
        <v>4.7665454848174384</v>
      </c>
      <c r="I23" s="39">
        <v>-0.23876499923660799</v>
      </c>
      <c r="J23" s="39">
        <v>1.6836576112616668</v>
      </c>
      <c r="K23" s="39">
        <v>1.9004600128660392</v>
      </c>
      <c r="L23" s="39">
        <v>-2.6400552386012803</v>
      </c>
      <c r="M23" s="18" t="s">
        <v>32</v>
      </c>
    </row>
    <row r="24" spans="1:13" ht="9.75" customHeight="1" x14ac:dyDescent="0.15">
      <c r="A24" s="23" t="s">
        <v>34</v>
      </c>
      <c r="B24" s="24" t="s">
        <v>35</v>
      </c>
      <c r="C24" s="6"/>
      <c r="D24" s="39" t="s">
        <v>137</v>
      </c>
      <c r="E24" s="39">
        <v>-2.3302242443285768</v>
      </c>
      <c r="F24" s="39">
        <v>3.6629938997024212</v>
      </c>
      <c r="G24" s="39">
        <v>-1.5046577123199929</v>
      </c>
      <c r="H24" s="39">
        <v>6.4693527351446161</v>
      </c>
      <c r="I24" s="39">
        <v>-1.8903125586467999</v>
      </c>
      <c r="J24" s="39">
        <v>3.9781659197009955</v>
      </c>
      <c r="K24" s="39">
        <v>4.1152707440037783</v>
      </c>
      <c r="L24" s="39">
        <v>1.5637860670308916</v>
      </c>
      <c r="M24" s="18" t="s">
        <v>34</v>
      </c>
    </row>
    <row r="25" spans="1:13" ht="9.75" customHeight="1" x14ac:dyDescent="0.15">
      <c r="A25" s="23" t="s">
        <v>36</v>
      </c>
      <c r="B25" s="24" t="s">
        <v>37</v>
      </c>
      <c r="C25" s="6"/>
      <c r="D25" s="39" t="s">
        <v>137</v>
      </c>
      <c r="E25" s="39">
        <v>-1.8453022958524694</v>
      </c>
      <c r="F25" s="39">
        <v>6.1215125257137517</v>
      </c>
      <c r="G25" s="39">
        <v>-3.6212342707836456</v>
      </c>
      <c r="H25" s="39">
        <v>6.0189410272367034</v>
      </c>
      <c r="I25" s="39">
        <v>-0.31253052316392493</v>
      </c>
      <c r="J25" s="39">
        <v>5.7782930861292039</v>
      </c>
      <c r="K25" s="39">
        <v>3.6232799560650468</v>
      </c>
      <c r="L25" s="39">
        <v>-0.87331790923801078</v>
      </c>
      <c r="M25" s="18" t="s">
        <v>36</v>
      </c>
    </row>
    <row r="26" spans="1:13" ht="9.75" customHeight="1" x14ac:dyDescent="0.15">
      <c r="A26" s="25" t="s">
        <v>38</v>
      </c>
      <c r="B26" s="7" t="s">
        <v>39</v>
      </c>
      <c r="C26" s="8"/>
      <c r="D26" s="40" t="s">
        <v>137</v>
      </c>
      <c r="E26" s="40">
        <v>-0.82399372596436704</v>
      </c>
      <c r="F26" s="40">
        <v>4.1823504798078917</v>
      </c>
      <c r="G26" s="40">
        <v>0.62200734676659641</v>
      </c>
      <c r="H26" s="40">
        <v>5.055858981766745</v>
      </c>
      <c r="I26" s="40">
        <v>0.64715754022411776</v>
      </c>
      <c r="J26" s="40">
        <v>2.7173637542149782</v>
      </c>
      <c r="K26" s="40">
        <v>1.1089155012033789</v>
      </c>
      <c r="L26" s="40">
        <v>-2.1012505406213808</v>
      </c>
      <c r="M26" s="19" t="s">
        <v>38</v>
      </c>
    </row>
    <row r="27" spans="1:13" ht="9.75" customHeight="1" x14ac:dyDescent="0.15">
      <c r="A27" s="23" t="s">
        <v>40</v>
      </c>
      <c r="B27" s="24" t="s">
        <v>41</v>
      </c>
      <c r="C27" s="6"/>
      <c r="D27" s="39" t="s">
        <v>137</v>
      </c>
      <c r="E27" s="39">
        <v>0.57531732986590733</v>
      </c>
      <c r="F27" s="39">
        <v>2.846680143267649</v>
      </c>
      <c r="G27" s="39">
        <v>-0.37449262355256491</v>
      </c>
      <c r="H27" s="39">
        <v>4.9284900972576704</v>
      </c>
      <c r="I27" s="39">
        <v>1.4650416364367898</v>
      </c>
      <c r="J27" s="39">
        <v>2.6363316629935643</v>
      </c>
      <c r="K27" s="39">
        <v>2.4353648822068323</v>
      </c>
      <c r="L27" s="39">
        <v>-1.1640144440246389</v>
      </c>
      <c r="M27" s="18" t="s">
        <v>40</v>
      </c>
    </row>
    <row r="28" spans="1:13" ht="9.75" customHeight="1" x14ac:dyDescent="0.15">
      <c r="A28" s="23" t="s">
        <v>42</v>
      </c>
      <c r="B28" s="24" t="s">
        <v>43</v>
      </c>
      <c r="C28" s="6"/>
      <c r="D28" s="39" t="s">
        <v>137</v>
      </c>
      <c r="E28" s="39">
        <v>1.4517437184317574</v>
      </c>
      <c r="F28" s="39">
        <v>4.2595575412452957</v>
      </c>
      <c r="G28" s="39">
        <v>-0.81393454561789791</v>
      </c>
      <c r="H28" s="39">
        <v>4.1716393422018401</v>
      </c>
      <c r="I28" s="39">
        <v>0.1809401486700718</v>
      </c>
      <c r="J28" s="39">
        <v>1.7036666837298524</v>
      </c>
      <c r="K28" s="39">
        <v>0.75439386549697784</v>
      </c>
      <c r="L28" s="39">
        <v>-1.1875485709160045</v>
      </c>
      <c r="M28" s="18" t="s">
        <v>42</v>
      </c>
    </row>
    <row r="29" spans="1:13" ht="9.75" customHeight="1" x14ac:dyDescent="0.15">
      <c r="A29" s="23" t="s">
        <v>44</v>
      </c>
      <c r="B29" s="24" t="s">
        <v>45</v>
      </c>
      <c r="C29" s="6"/>
      <c r="D29" s="39" t="s">
        <v>137</v>
      </c>
      <c r="E29" s="39">
        <v>7.0726868163896768</v>
      </c>
      <c r="F29" s="39">
        <v>4.3624764781895244</v>
      </c>
      <c r="G29" s="39">
        <v>0.93172999604388629</v>
      </c>
      <c r="H29" s="39">
        <v>3.9401017029415555</v>
      </c>
      <c r="I29" s="39">
        <v>-2.3658324146818761</v>
      </c>
      <c r="J29" s="39">
        <v>1.9841879456982923</v>
      </c>
      <c r="K29" s="39">
        <v>0.30220239200521831</v>
      </c>
      <c r="L29" s="39">
        <v>-4.4461182188899926</v>
      </c>
      <c r="M29" s="18" t="s">
        <v>44</v>
      </c>
    </row>
    <row r="30" spans="1:13" ht="9.75" customHeight="1" x14ac:dyDescent="0.15">
      <c r="A30" s="23" t="s">
        <v>46</v>
      </c>
      <c r="B30" s="24" t="s">
        <v>47</v>
      </c>
      <c r="C30" s="6"/>
      <c r="D30" s="39" t="s">
        <v>137</v>
      </c>
      <c r="E30" s="39">
        <v>0.320174077323369</v>
      </c>
      <c r="F30" s="39">
        <v>5.5384519733767812</v>
      </c>
      <c r="G30" s="39">
        <v>-0.40703980658351474</v>
      </c>
      <c r="H30" s="39">
        <v>3.596252958535235</v>
      </c>
      <c r="I30" s="39">
        <v>2.9839663002873325</v>
      </c>
      <c r="J30" s="39">
        <v>4.7402207038615476</v>
      </c>
      <c r="K30" s="39">
        <v>0.42099745463447197</v>
      </c>
      <c r="L30" s="39">
        <v>-7.1279609175291414</v>
      </c>
      <c r="M30" s="18" t="s">
        <v>46</v>
      </c>
    </row>
    <row r="31" spans="1:13" ht="9.75" customHeight="1" x14ac:dyDescent="0.15">
      <c r="A31" s="23" t="s">
        <v>48</v>
      </c>
      <c r="B31" s="24" t="s">
        <v>49</v>
      </c>
      <c r="C31" s="6"/>
      <c r="D31" s="39" t="s">
        <v>137</v>
      </c>
      <c r="E31" s="39">
        <v>-2.8064530398248788</v>
      </c>
      <c r="F31" s="39">
        <v>4.6460727116872267</v>
      </c>
      <c r="G31" s="39">
        <v>-0.29249919086621934</v>
      </c>
      <c r="H31" s="39">
        <v>4.4072198769853248</v>
      </c>
      <c r="I31" s="39">
        <v>3.7297520474738617</v>
      </c>
      <c r="J31" s="39">
        <v>4.4787488590937912</v>
      </c>
      <c r="K31" s="39">
        <v>-0.33195865588313422</v>
      </c>
      <c r="L31" s="39">
        <v>-1.0765168479603235</v>
      </c>
      <c r="M31" s="18" t="s">
        <v>48</v>
      </c>
    </row>
    <row r="32" spans="1:13" ht="9.75" customHeight="1" x14ac:dyDescent="0.15">
      <c r="A32" s="23" t="s">
        <v>50</v>
      </c>
      <c r="B32" s="24" t="s">
        <v>51</v>
      </c>
      <c r="C32" s="6"/>
      <c r="D32" s="39" t="s">
        <v>137</v>
      </c>
      <c r="E32" s="39">
        <v>-4.494457138835533E-2</v>
      </c>
      <c r="F32" s="39">
        <v>1.2953832401235317</v>
      </c>
      <c r="G32" s="39">
        <v>2.3485286867154147</v>
      </c>
      <c r="H32" s="39">
        <v>5.3415734526704259</v>
      </c>
      <c r="I32" s="39">
        <v>0.22944743106143389</v>
      </c>
      <c r="J32" s="39">
        <v>1.848915281228444</v>
      </c>
      <c r="K32" s="39">
        <v>0.16285970331227326</v>
      </c>
      <c r="L32" s="39">
        <v>0.77680712478087</v>
      </c>
      <c r="M32" s="18" t="s">
        <v>50</v>
      </c>
    </row>
    <row r="33" spans="1:13" ht="9.75" customHeight="1" x14ac:dyDescent="0.15">
      <c r="A33" s="23" t="s">
        <v>52</v>
      </c>
      <c r="B33" s="24" t="s">
        <v>53</v>
      </c>
      <c r="C33" s="6"/>
      <c r="D33" s="39" t="s">
        <v>137</v>
      </c>
      <c r="E33" s="39">
        <v>-1.3442299057106699</v>
      </c>
      <c r="F33" s="39">
        <v>2.3042732626593381</v>
      </c>
      <c r="G33" s="39">
        <v>0.57402660640437941</v>
      </c>
      <c r="H33" s="39">
        <v>3.9733848777534697</v>
      </c>
      <c r="I33" s="39">
        <v>-0.28074316723850151</v>
      </c>
      <c r="J33" s="39">
        <v>3.8193638550087137</v>
      </c>
      <c r="K33" s="39">
        <v>0.278221675506442</v>
      </c>
      <c r="L33" s="39">
        <v>-0.23398502514212094</v>
      </c>
      <c r="M33" s="18" t="s">
        <v>52</v>
      </c>
    </row>
    <row r="34" spans="1:13" ht="9.75" customHeight="1" x14ac:dyDescent="0.15">
      <c r="A34" s="23" t="s">
        <v>54</v>
      </c>
      <c r="B34" s="24" t="s">
        <v>55</v>
      </c>
      <c r="C34" s="6"/>
      <c r="D34" s="39" t="s">
        <v>137</v>
      </c>
      <c r="E34" s="39">
        <v>1.2624686909156719</v>
      </c>
      <c r="F34" s="39">
        <v>4.3848968266556101</v>
      </c>
      <c r="G34" s="39">
        <v>-0.4456582560889456</v>
      </c>
      <c r="H34" s="39">
        <v>4.6275455988175587</v>
      </c>
      <c r="I34" s="39">
        <v>1.1715629008447486</v>
      </c>
      <c r="J34" s="39">
        <v>2.1063445383903932</v>
      </c>
      <c r="K34" s="39">
        <v>0.63795430250252372</v>
      </c>
      <c r="L34" s="39">
        <v>-0.12695522850119603</v>
      </c>
      <c r="M34" s="18" t="s">
        <v>54</v>
      </c>
    </row>
    <row r="35" spans="1:13" ht="9.75" customHeight="1" x14ac:dyDescent="0.15">
      <c r="A35" s="23" t="s">
        <v>56</v>
      </c>
      <c r="B35" s="24" t="s">
        <v>57</v>
      </c>
      <c r="C35" s="6"/>
      <c r="D35" s="39" t="s">
        <v>137</v>
      </c>
      <c r="E35" s="39">
        <v>8.4430101708721506E-3</v>
      </c>
      <c r="F35" s="39">
        <v>2.5935242978760664</v>
      </c>
      <c r="G35" s="39">
        <v>-0.71570084975121195</v>
      </c>
      <c r="H35" s="39">
        <v>-0.57018907127602247</v>
      </c>
      <c r="I35" s="39">
        <v>0.43899363906553968</v>
      </c>
      <c r="J35" s="39">
        <v>3.1602564687495316</v>
      </c>
      <c r="K35" s="39">
        <v>-2.5877682529240685E-2</v>
      </c>
      <c r="L35" s="39">
        <v>-0.89984201064140334</v>
      </c>
      <c r="M35" s="18" t="s">
        <v>56</v>
      </c>
    </row>
    <row r="36" spans="1:13" ht="9.75" customHeight="1" x14ac:dyDescent="0.15">
      <c r="A36" s="25" t="s">
        <v>58</v>
      </c>
      <c r="B36" s="7" t="s">
        <v>59</v>
      </c>
      <c r="C36" s="8"/>
      <c r="D36" s="40" t="s">
        <v>137</v>
      </c>
      <c r="E36" s="40">
        <v>1.2354322466953553</v>
      </c>
      <c r="F36" s="40">
        <v>4.8693533755609684</v>
      </c>
      <c r="G36" s="40">
        <v>-2.0965204498215169</v>
      </c>
      <c r="H36" s="40">
        <v>-1.0661966984142297</v>
      </c>
      <c r="I36" s="40">
        <v>6.4487162837246643</v>
      </c>
      <c r="J36" s="40">
        <v>-4.0338141053026213</v>
      </c>
      <c r="K36" s="40">
        <v>3.4087213346646612</v>
      </c>
      <c r="L36" s="40">
        <v>0.76512488939464851</v>
      </c>
      <c r="M36" s="19" t="s">
        <v>58</v>
      </c>
    </row>
    <row r="37" spans="1:13" ht="9.75" customHeight="1" x14ac:dyDescent="0.15">
      <c r="A37" s="23" t="s">
        <v>60</v>
      </c>
      <c r="B37" s="24" t="s">
        <v>61</v>
      </c>
      <c r="C37" s="6"/>
      <c r="D37" s="39" t="s">
        <v>137</v>
      </c>
      <c r="E37" s="39">
        <v>3.2438084851323872</v>
      </c>
      <c r="F37" s="39">
        <v>4.1360253684217305</v>
      </c>
      <c r="G37" s="39">
        <v>-1.4399547320602135</v>
      </c>
      <c r="H37" s="39">
        <v>6.3935388713613257</v>
      </c>
      <c r="I37" s="39">
        <v>1.079718630913002</v>
      </c>
      <c r="J37" s="39">
        <v>4.7138417379681181</v>
      </c>
      <c r="K37" s="39">
        <v>-0.41956111997110779</v>
      </c>
      <c r="L37" s="39">
        <v>-0.84953337865031642</v>
      </c>
      <c r="M37" s="18" t="s">
        <v>60</v>
      </c>
    </row>
    <row r="38" spans="1:13" ht="9.75" customHeight="1" x14ac:dyDescent="0.15">
      <c r="A38" s="23" t="s">
        <v>62</v>
      </c>
      <c r="B38" s="24" t="s">
        <v>63</v>
      </c>
      <c r="C38" s="6"/>
      <c r="D38" s="39" t="s">
        <v>137</v>
      </c>
      <c r="E38" s="39">
        <v>-0.62496507800555734</v>
      </c>
      <c r="F38" s="39">
        <v>4.2410533234523911</v>
      </c>
      <c r="G38" s="39">
        <v>1.0996260049693758</v>
      </c>
      <c r="H38" s="39">
        <v>6.6802754892561138</v>
      </c>
      <c r="I38" s="39">
        <v>-0.44490312368287499</v>
      </c>
      <c r="J38" s="39">
        <v>1.1624255792978384</v>
      </c>
      <c r="K38" s="39">
        <v>1.1644021292173594</v>
      </c>
      <c r="L38" s="39">
        <v>2.2808149787354326</v>
      </c>
      <c r="M38" s="18" t="s">
        <v>62</v>
      </c>
    </row>
    <row r="39" spans="1:13" ht="9.75" customHeight="1" x14ac:dyDescent="0.15">
      <c r="A39" s="23" t="s">
        <v>64</v>
      </c>
      <c r="B39" s="24" t="s">
        <v>65</v>
      </c>
      <c r="C39" s="6"/>
      <c r="D39" s="39" t="s">
        <v>137</v>
      </c>
      <c r="E39" s="39">
        <v>-0.5345558616710272</v>
      </c>
      <c r="F39" s="39">
        <v>7.1287144470506307</v>
      </c>
      <c r="G39" s="39">
        <v>-3.8377999184706657</v>
      </c>
      <c r="H39" s="39">
        <v>9.5719232135452881</v>
      </c>
      <c r="I39" s="39">
        <v>-1.5197254332381616</v>
      </c>
      <c r="J39" s="39">
        <v>3.8314982348728321</v>
      </c>
      <c r="K39" s="39">
        <v>-2.3984564783315672</v>
      </c>
      <c r="L39" s="39">
        <v>-0.58434682503829316</v>
      </c>
      <c r="M39" s="18" t="s">
        <v>64</v>
      </c>
    </row>
    <row r="40" spans="1:13" ht="9.75" customHeight="1" x14ac:dyDescent="0.15">
      <c r="A40" s="23" t="s">
        <v>66</v>
      </c>
      <c r="B40" s="24" t="s">
        <v>67</v>
      </c>
      <c r="C40" s="6"/>
      <c r="D40" s="39" t="s">
        <v>137</v>
      </c>
      <c r="E40" s="39">
        <v>-3.3442688118227393</v>
      </c>
      <c r="F40" s="39">
        <v>4.2040495299020177</v>
      </c>
      <c r="G40" s="39">
        <v>4.562023384289339</v>
      </c>
      <c r="H40" s="39">
        <v>5.2123684535123971</v>
      </c>
      <c r="I40" s="39">
        <v>0.15068235426368648</v>
      </c>
      <c r="J40" s="39">
        <v>2.1912636366999791</v>
      </c>
      <c r="K40" s="39">
        <v>-2.1911492533009858</v>
      </c>
      <c r="L40" s="39">
        <v>-1.7540832783854918</v>
      </c>
      <c r="M40" s="18" t="s">
        <v>66</v>
      </c>
    </row>
    <row r="41" spans="1:13" ht="9.75" customHeight="1" x14ac:dyDescent="0.15">
      <c r="A41" s="23" t="s">
        <v>68</v>
      </c>
      <c r="B41" s="24" t="s">
        <v>69</v>
      </c>
      <c r="C41" s="6"/>
      <c r="D41" s="39" t="s">
        <v>137</v>
      </c>
      <c r="E41" s="39">
        <v>0.52975169686916268</v>
      </c>
      <c r="F41" s="39">
        <v>4.1714501260793524</v>
      </c>
      <c r="G41" s="39">
        <v>1.8972793372915915</v>
      </c>
      <c r="H41" s="39">
        <v>-3.7765493366137894</v>
      </c>
      <c r="I41" s="39">
        <v>7.7213771451854578</v>
      </c>
      <c r="J41" s="39">
        <v>4.2775280646118912</v>
      </c>
      <c r="K41" s="39">
        <v>-1.0732904276287252</v>
      </c>
      <c r="L41" s="39">
        <v>-1.1469233583776721</v>
      </c>
      <c r="M41" s="18" t="s">
        <v>68</v>
      </c>
    </row>
    <row r="42" spans="1:13" ht="9.75" customHeight="1" x14ac:dyDescent="0.15">
      <c r="A42" s="23" t="s">
        <v>70</v>
      </c>
      <c r="B42" s="24" t="s">
        <v>71</v>
      </c>
      <c r="C42" s="6"/>
      <c r="D42" s="39" t="s">
        <v>137</v>
      </c>
      <c r="E42" s="39">
        <v>-1.3736795576386318</v>
      </c>
      <c r="F42" s="39">
        <v>6.3849730770856317</v>
      </c>
      <c r="G42" s="39">
        <v>2.6114498712449823</v>
      </c>
      <c r="H42" s="39">
        <v>3.6420770113919856</v>
      </c>
      <c r="I42" s="39">
        <v>-1.0086542764221409</v>
      </c>
      <c r="J42" s="39">
        <v>3.2500406422550201</v>
      </c>
      <c r="K42" s="39">
        <v>0.6240472377110029</v>
      </c>
      <c r="L42" s="39">
        <v>-0.28894423471530084</v>
      </c>
      <c r="M42" s="18" t="s">
        <v>70</v>
      </c>
    </row>
    <row r="43" spans="1:13" ht="9.75" customHeight="1" x14ac:dyDescent="0.15">
      <c r="A43" s="23" t="s">
        <v>72</v>
      </c>
      <c r="B43" s="24" t="s">
        <v>73</v>
      </c>
      <c r="C43" s="6"/>
      <c r="D43" s="39" t="s">
        <v>137</v>
      </c>
      <c r="E43" s="39">
        <v>-0.21684527874795784</v>
      </c>
      <c r="F43" s="39">
        <v>1.7965259396327877</v>
      </c>
      <c r="G43" s="39">
        <v>-0.16393251741740078</v>
      </c>
      <c r="H43" s="39">
        <v>4.7498006800682724</v>
      </c>
      <c r="I43" s="39">
        <v>0.66629815680804505</v>
      </c>
      <c r="J43" s="39">
        <v>2.0216262178028872</v>
      </c>
      <c r="K43" s="39">
        <v>0.13719289018403161</v>
      </c>
      <c r="L43" s="39">
        <v>1.8592758318930744</v>
      </c>
      <c r="M43" s="18" t="s">
        <v>72</v>
      </c>
    </row>
    <row r="44" spans="1:13" ht="9.75" customHeight="1" x14ac:dyDescent="0.15">
      <c r="A44" s="23" t="s">
        <v>74</v>
      </c>
      <c r="B44" s="24" t="s">
        <v>75</v>
      </c>
      <c r="C44" s="6"/>
      <c r="D44" s="39" t="s">
        <v>137</v>
      </c>
      <c r="E44" s="39">
        <v>-7.7634529439551914</v>
      </c>
      <c r="F44" s="39">
        <v>4.3401902028241954</v>
      </c>
      <c r="G44" s="39">
        <v>-1.5136708210265348</v>
      </c>
      <c r="H44" s="39">
        <v>3.8905297251704574</v>
      </c>
      <c r="I44" s="39">
        <v>4.6217567288793884</v>
      </c>
      <c r="J44" s="39">
        <v>3.7844946635833057</v>
      </c>
      <c r="K44" s="39">
        <v>-1.3809962941978426</v>
      </c>
      <c r="L44" s="39">
        <v>0.84786084918208304</v>
      </c>
      <c r="M44" s="18" t="s">
        <v>74</v>
      </c>
    </row>
    <row r="45" spans="1:13" ht="9.75" customHeight="1" x14ac:dyDescent="0.15">
      <c r="A45" s="23" t="s">
        <v>76</v>
      </c>
      <c r="B45" s="24" t="s">
        <v>77</v>
      </c>
      <c r="C45" s="6"/>
      <c r="D45" s="39" t="s">
        <v>137</v>
      </c>
      <c r="E45" s="39">
        <v>0.61174860655781615</v>
      </c>
      <c r="F45" s="39">
        <v>6.6050356765370886</v>
      </c>
      <c r="G45" s="39">
        <v>0.84001001444605761</v>
      </c>
      <c r="H45" s="39">
        <v>3.773262850941892</v>
      </c>
      <c r="I45" s="39">
        <v>2.2334293437868147</v>
      </c>
      <c r="J45" s="39">
        <v>2.2571234870609449</v>
      </c>
      <c r="K45" s="39">
        <v>-0.20435213843873362</v>
      </c>
      <c r="L45" s="39">
        <v>0.59387337691355446</v>
      </c>
      <c r="M45" s="18" t="s">
        <v>76</v>
      </c>
    </row>
    <row r="46" spans="1:13" ht="9.75" customHeight="1" x14ac:dyDescent="0.15">
      <c r="A46" s="25" t="s">
        <v>78</v>
      </c>
      <c r="B46" s="7" t="s">
        <v>79</v>
      </c>
      <c r="C46" s="8"/>
      <c r="D46" s="40" t="s">
        <v>137</v>
      </c>
      <c r="E46" s="40">
        <v>-1.1504221752136699</v>
      </c>
      <c r="F46" s="40">
        <v>2.5327928158160264</v>
      </c>
      <c r="G46" s="40">
        <v>-0.39773428914754133</v>
      </c>
      <c r="H46" s="40">
        <v>3.0875983213223752</v>
      </c>
      <c r="I46" s="40">
        <v>1.2178350167583631</v>
      </c>
      <c r="J46" s="40">
        <v>2.5191401523993475</v>
      </c>
      <c r="K46" s="40">
        <v>-0.28064300317789359</v>
      </c>
      <c r="L46" s="40">
        <v>-0.98977352027546373</v>
      </c>
      <c r="M46" s="19" t="s">
        <v>78</v>
      </c>
    </row>
    <row r="47" spans="1:13" ht="9.75" customHeight="1" x14ac:dyDescent="0.15">
      <c r="A47" s="23" t="s">
        <v>80</v>
      </c>
      <c r="B47" s="24" t="s">
        <v>81</v>
      </c>
      <c r="C47" s="6"/>
      <c r="D47" s="39" t="s">
        <v>137</v>
      </c>
      <c r="E47" s="39">
        <v>-0.89338693789997525</v>
      </c>
      <c r="F47" s="39">
        <v>2.5603141960268627</v>
      </c>
      <c r="G47" s="39">
        <v>0.37862254760410147</v>
      </c>
      <c r="H47" s="39">
        <v>5.4554563230839159</v>
      </c>
      <c r="I47" s="39">
        <v>-1.394452532627323E-2</v>
      </c>
      <c r="J47" s="39">
        <v>2.7404034909303419</v>
      </c>
      <c r="K47" s="39">
        <v>6.4405493835304224</v>
      </c>
      <c r="L47" s="39">
        <v>-0.3703507741413139</v>
      </c>
      <c r="M47" s="18" t="s">
        <v>80</v>
      </c>
    </row>
    <row r="48" spans="1:13" ht="9.75" customHeight="1" x14ac:dyDescent="0.15">
      <c r="A48" s="23" t="s">
        <v>82</v>
      </c>
      <c r="B48" s="24" t="s">
        <v>83</v>
      </c>
      <c r="C48" s="6"/>
      <c r="D48" s="39" t="s">
        <v>137</v>
      </c>
      <c r="E48" s="39">
        <v>-2.9787886795625842</v>
      </c>
      <c r="F48" s="39">
        <v>8.033391191196923E-2</v>
      </c>
      <c r="G48" s="39">
        <v>-2.1953310889828779</v>
      </c>
      <c r="H48" s="39">
        <v>12.709613140245219</v>
      </c>
      <c r="I48" s="39">
        <v>3.3068694088836432</v>
      </c>
      <c r="J48" s="39">
        <v>1.2225451221176349</v>
      </c>
      <c r="K48" s="39">
        <v>1.7995584719893696</v>
      </c>
      <c r="L48" s="39">
        <v>-0.34666753519168036</v>
      </c>
      <c r="M48" s="18" t="s">
        <v>82</v>
      </c>
    </row>
    <row r="49" spans="1:13" ht="9.75" customHeight="1" x14ac:dyDescent="0.15">
      <c r="A49" s="23" t="s">
        <v>84</v>
      </c>
      <c r="B49" s="24" t="s">
        <v>85</v>
      </c>
      <c r="C49" s="6"/>
      <c r="D49" s="39" t="s">
        <v>137</v>
      </c>
      <c r="E49" s="39">
        <v>0.12877007423571768</v>
      </c>
      <c r="F49" s="39">
        <v>4.3025540979936192</v>
      </c>
      <c r="G49" s="39">
        <v>-1.5064275166584571</v>
      </c>
      <c r="H49" s="39">
        <v>4.4422369040557719</v>
      </c>
      <c r="I49" s="39">
        <v>3.6895410496016772</v>
      </c>
      <c r="J49" s="39">
        <v>5.0599891921616722</v>
      </c>
      <c r="K49" s="39">
        <v>0.90389481852681675</v>
      </c>
      <c r="L49" s="39">
        <v>1.1785877349048486</v>
      </c>
      <c r="M49" s="18" t="s">
        <v>84</v>
      </c>
    </row>
    <row r="50" spans="1:13" ht="9.75" customHeight="1" x14ac:dyDescent="0.15">
      <c r="A50" s="23" t="s">
        <v>86</v>
      </c>
      <c r="B50" s="24" t="s">
        <v>87</v>
      </c>
      <c r="C50" s="6"/>
      <c r="D50" s="39" t="s">
        <v>137</v>
      </c>
      <c r="E50" s="39">
        <v>-1.2803044395510788</v>
      </c>
      <c r="F50" s="39">
        <v>0.66973267995259234</v>
      </c>
      <c r="G50" s="39">
        <v>0.96804240666881147</v>
      </c>
      <c r="H50" s="39">
        <v>8.1249170044634749</v>
      </c>
      <c r="I50" s="39">
        <v>-1.1219810825781711</v>
      </c>
      <c r="J50" s="39">
        <v>4.3907496684219574</v>
      </c>
      <c r="K50" s="39">
        <v>3.2547280025940366</v>
      </c>
      <c r="L50" s="39">
        <v>-2.5134595173738448</v>
      </c>
      <c r="M50" s="18" t="s">
        <v>86</v>
      </c>
    </row>
    <row r="51" spans="1:13" ht="9.75" customHeight="1" x14ac:dyDescent="0.15">
      <c r="A51" s="23" t="s">
        <v>88</v>
      </c>
      <c r="B51" s="24" t="s">
        <v>89</v>
      </c>
      <c r="C51" s="6"/>
      <c r="D51" s="39" t="s">
        <v>137</v>
      </c>
      <c r="E51" s="39">
        <v>-8.4218935809351705E-2</v>
      </c>
      <c r="F51" s="39">
        <v>5.3405578093718864</v>
      </c>
      <c r="G51" s="39">
        <v>0.81776000046120745</v>
      </c>
      <c r="H51" s="39">
        <v>3.9524226220607734</v>
      </c>
      <c r="I51" s="39">
        <v>2.229191354829148</v>
      </c>
      <c r="J51" s="39">
        <v>3.1405969637520466</v>
      </c>
      <c r="K51" s="39">
        <v>-0.10097420147524437</v>
      </c>
      <c r="L51" s="39">
        <v>-1.5542382879969519</v>
      </c>
      <c r="M51" s="18" t="s">
        <v>88</v>
      </c>
    </row>
    <row r="52" spans="1:13" ht="9.75" customHeight="1" x14ac:dyDescent="0.15">
      <c r="A52" s="23" t="s">
        <v>90</v>
      </c>
      <c r="B52" s="24" t="s">
        <v>91</v>
      </c>
      <c r="C52" s="6"/>
      <c r="D52" s="39" t="s">
        <v>137</v>
      </c>
      <c r="E52" s="39">
        <v>0.43745655612739531</v>
      </c>
      <c r="F52" s="39">
        <v>3.8176849919047648</v>
      </c>
      <c r="G52" s="39">
        <v>-0.295293083640773</v>
      </c>
      <c r="H52" s="39">
        <v>3.2945742401272855</v>
      </c>
      <c r="I52" s="39">
        <v>1.6163497753049365</v>
      </c>
      <c r="J52" s="39">
        <v>5.6498201601788685</v>
      </c>
      <c r="K52" s="39">
        <v>-1.0285731089856722</v>
      </c>
      <c r="L52" s="39">
        <v>3.8156150092709043E-4</v>
      </c>
      <c r="M52" s="18" t="s">
        <v>90</v>
      </c>
    </row>
    <row r="53" spans="1:13" ht="9.75" customHeight="1" x14ac:dyDescent="0.15">
      <c r="A53" s="25" t="s">
        <v>92</v>
      </c>
      <c r="B53" s="7" t="s">
        <v>93</v>
      </c>
      <c r="C53" s="8"/>
      <c r="D53" s="40" t="s">
        <v>137</v>
      </c>
      <c r="E53" s="40">
        <v>-0.26405926146374625</v>
      </c>
      <c r="F53" s="40">
        <v>4.8547160479169911</v>
      </c>
      <c r="G53" s="40">
        <v>-1.0063965812450604</v>
      </c>
      <c r="H53" s="40">
        <v>7.0585856018648325</v>
      </c>
      <c r="I53" s="40">
        <v>5.3798441533174932</v>
      </c>
      <c r="J53" s="40">
        <v>0.93408735183909986</v>
      </c>
      <c r="K53" s="40">
        <v>0.57447927084146999</v>
      </c>
      <c r="L53" s="40">
        <v>0.69458770623983435</v>
      </c>
      <c r="M53" s="19" t="s">
        <v>92</v>
      </c>
    </row>
    <row r="54" spans="1:13" ht="9.75" customHeight="1" x14ac:dyDescent="0.55000000000000004">
      <c r="A54" s="26"/>
      <c r="B54" s="9" t="s">
        <v>94</v>
      </c>
      <c r="C54" s="10"/>
      <c r="D54" s="41" t="s">
        <v>137</v>
      </c>
      <c r="E54" s="41">
        <v>0.72534760495785033</v>
      </c>
      <c r="F54" s="41">
        <v>4.3022543339201951</v>
      </c>
      <c r="G54" s="41">
        <v>0.13478362801557608</v>
      </c>
      <c r="H54" s="41">
        <v>4.1225641064352727</v>
      </c>
      <c r="I54" s="41">
        <v>0.2487583301280594</v>
      </c>
      <c r="J54" s="41">
        <v>2.6302962349181351</v>
      </c>
      <c r="K54" s="41">
        <v>0.67314151545154055</v>
      </c>
      <c r="L54" s="41">
        <v>-1.2858899542045388</v>
      </c>
      <c r="M54" s="20"/>
    </row>
    <row r="55" spans="1:13" ht="9.75" customHeight="1" x14ac:dyDescent="0.55000000000000004">
      <c r="A55" s="133" t="s">
        <v>95</v>
      </c>
      <c r="B55" s="134"/>
      <c r="C55" s="6"/>
      <c r="D55" s="34"/>
      <c r="E55" s="34"/>
      <c r="F55" s="34"/>
      <c r="G55" s="34"/>
      <c r="H55" s="34"/>
      <c r="I55" s="34"/>
      <c r="J55" s="34"/>
      <c r="K55" s="34"/>
      <c r="L55" s="34"/>
      <c r="M55" s="17"/>
    </row>
    <row r="56" spans="1:13" ht="9.75" customHeight="1" x14ac:dyDescent="0.55000000000000004">
      <c r="A56" s="27"/>
      <c r="B56" s="24" t="s">
        <v>96</v>
      </c>
      <c r="C56" s="6"/>
      <c r="D56" s="39" t="s">
        <v>137</v>
      </c>
      <c r="E56" s="39">
        <v>2.2873573371629092</v>
      </c>
      <c r="F56" s="39">
        <v>4.5273210017941201</v>
      </c>
      <c r="G56" s="39">
        <v>0.95448183067964909</v>
      </c>
      <c r="H56" s="39">
        <v>3.8619028268312947</v>
      </c>
      <c r="I56" s="39">
        <v>0.56046232574970101</v>
      </c>
      <c r="J56" s="39">
        <v>2.9569862554700168</v>
      </c>
      <c r="K56" s="39">
        <v>0.49656454657246901</v>
      </c>
      <c r="L56" s="39">
        <v>-0.21067369303676728</v>
      </c>
      <c r="M56" s="17"/>
    </row>
    <row r="57" spans="1:13" ht="9.75" customHeight="1" x14ac:dyDescent="0.55000000000000004">
      <c r="A57" s="27"/>
      <c r="B57" s="24" t="s">
        <v>97</v>
      </c>
      <c r="C57" s="6"/>
      <c r="D57" s="39" t="s">
        <v>137</v>
      </c>
      <c r="E57" s="39">
        <v>0.55185538302754134</v>
      </c>
      <c r="F57" s="39">
        <v>4.8272348730137749</v>
      </c>
      <c r="G57" s="39">
        <v>-0.27705902880785138</v>
      </c>
      <c r="H57" s="39">
        <v>3.8661794316760734</v>
      </c>
      <c r="I57" s="39">
        <v>-0.29607102111897188</v>
      </c>
      <c r="J57" s="39">
        <v>2.2915553964374209</v>
      </c>
      <c r="K57" s="39">
        <v>0.88352872667725491</v>
      </c>
      <c r="L57" s="39">
        <v>-1.7420011156402861</v>
      </c>
      <c r="M57" s="17"/>
    </row>
    <row r="58" spans="1:13" ht="9.75" customHeight="1" x14ac:dyDescent="0.55000000000000004">
      <c r="A58" s="27"/>
      <c r="B58" s="24" t="s">
        <v>98</v>
      </c>
      <c r="C58" s="6"/>
      <c r="D58" s="39" t="s">
        <v>137</v>
      </c>
      <c r="E58" s="39">
        <v>3.470217548344015</v>
      </c>
      <c r="F58" s="39">
        <v>4.2483388177294401</v>
      </c>
      <c r="G58" s="39">
        <v>0.28596735793687567</v>
      </c>
      <c r="H58" s="39">
        <v>4.2952484343299453</v>
      </c>
      <c r="I58" s="39">
        <v>-0.89746696233884882</v>
      </c>
      <c r="J58" s="39">
        <v>2.4074780746264381</v>
      </c>
      <c r="K58" s="39">
        <v>1.0494975200248986</v>
      </c>
      <c r="L58" s="39">
        <v>-3.1591227274775724</v>
      </c>
      <c r="M58" s="17"/>
    </row>
    <row r="59" spans="1:13" ht="9.75" customHeight="1" x14ac:dyDescent="0.55000000000000004">
      <c r="A59" s="27"/>
      <c r="B59" s="24" t="s">
        <v>99</v>
      </c>
      <c r="C59" s="6"/>
      <c r="D59" s="39" t="s">
        <v>137</v>
      </c>
      <c r="E59" s="39">
        <v>-0.40308351140120668</v>
      </c>
      <c r="F59" s="39">
        <v>3.0393009180734802</v>
      </c>
      <c r="G59" s="39">
        <v>0.24343015315230151</v>
      </c>
      <c r="H59" s="39">
        <v>3.8290336805138567</v>
      </c>
      <c r="I59" s="39">
        <v>0.80867706791321914</v>
      </c>
      <c r="J59" s="39">
        <v>2.76368283731858</v>
      </c>
      <c r="K59" s="39">
        <v>0.43673087256288923</v>
      </c>
      <c r="L59" s="39">
        <v>-0.1337745340650251</v>
      </c>
      <c r="M59" s="17"/>
    </row>
    <row r="60" spans="1:13" ht="9.75" customHeight="1" x14ac:dyDescent="0.55000000000000004">
      <c r="A60" s="27"/>
      <c r="B60" s="24" t="s">
        <v>100</v>
      </c>
      <c r="C60" s="6"/>
      <c r="D60" s="39" t="s">
        <v>137</v>
      </c>
      <c r="E60" s="39">
        <v>-1.2423593049890123</v>
      </c>
      <c r="F60" s="39">
        <v>4.9056004199915488</v>
      </c>
      <c r="G60" s="39">
        <v>1.2682716575808333</v>
      </c>
      <c r="H60" s="39">
        <v>4.5944512793243124</v>
      </c>
      <c r="I60" s="39">
        <v>1.1770693161559007</v>
      </c>
      <c r="J60" s="39">
        <v>3.0669441753510851</v>
      </c>
      <c r="K60" s="39">
        <v>-1.6190544757645968</v>
      </c>
      <c r="L60" s="39">
        <v>-0.93974340131113221</v>
      </c>
      <c r="M60" s="17"/>
    </row>
    <row r="61" spans="1:13" ht="9.75" customHeight="1" x14ac:dyDescent="0.55000000000000004">
      <c r="A61" s="27"/>
      <c r="B61" s="24" t="s">
        <v>101</v>
      </c>
      <c r="C61" s="6"/>
      <c r="D61" s="39" t="s">
        <v>137</v>
      </c>
      <c r="E61" s="39">
        <v>-3.0034607563978315</v>
      </c>
      <c r="F61" s="39">
        <v>4.4843694755513583</v>
      </c>
      <c r="G61" s="39">
        <v>0.16496181611223032</v>
      </c>
      <c r="H61" s="39">
        <v>4.0483426145179706</v>
      </c>
      <c r="I61" s="39">
        <v>1.8927327589446499</v>
      </c>
      <c r="J61" s="39">
        <v>2.9315779085315836</v>
      </c>
      <c r="K61" s="39">
        <v>-0.34031407679925463</v>
      </c>
      <c r="L61" s="39">
        <v>0.82755932005503952</v>
      </c>
      <c r="M61" s="17"/>
    </row>
    <row r="62" spans="1:13" ht="9.75" customHeight="1" x14ac:dyDescent="0.55000000000000004">
      <c r="A62" s="28"/>
      <c r="B62" s="7" t="s">
        <v>102</v>
      </c>
      <c r="C62" s="8"/>
      <c r="D62" s="40" t="s">
        <v>137</v>
      </c>
      <c r="E62" s="40">
        <v>-0.84263922811708558</v>
      </c>
      <c r="F62" s="40">
        <v>2.9041193215789978</v>
      </c>
      <c r="G62" s="40">
        <v>-0.48211309666120922</v>
      </c>
      <c r="H62" s="40">
        <v>5.0587425963348496</v>
      </c>
      <c r="I62" s="40">
        <v>1.92583059922859</v>
      </c>
      <c r="J62" s="40">
        <v>3.1068020556453715</v>
      </c>
      <c r="K62" s="40">
        <v>0.73611246852705892</v>
      </c>
      <c r="L62" s="40">
        <v>-0.53346359431222012</v>
      </c>
      <c r="M62" s="21"/>
    </row>
    <row r="63" spans="1:13" ht="9.75" customHeight="1" x14ac:dyDescent="0.55000000000000004">
      <c r="A63" s="133" t="s">
        <v>103</v>
      </c>
      <c r="B63" s="134"/>
      <c r="C63" s="6"/>
      <c r="D63" s="34"/>
      <c r="E63" s="34"/>
      <c r="F63" s="34"/>
      <c r="G63" s="34"/>
      <c r="H63" s="34"/>
      <c r="I63" s="34"/>
      <c r="J63" s="34"/>
      <c r="K63" s="34"/>
      <c r="L63" s="34"/>
      <c r="M63" s="17"/>
    </row>
    <row r="64" spans="1:13" ht="9.75" customHeight="1" x14ac:dyDescent="0.15">
      <c r="A64" s="29"/>
      <c r="B64" s="24" t="s">
        <v>104</v>
      </c>
      <c r="C64" s="6"/>
      <c r="D64" s="39" t="s">
        <v>137</v>
      </c>
      <c r="E64" s="39" t="s">
        <v>137</v>
      </c>
      <c r="F64" s="39" t="s">
        <v>137</v>
      </c>
      <c r="G64" s="39" t="s">
        <v>137</v>
      </c>
      <c r="H64" s="39" t="s">
        <v>137</v>
      </c>
      <c r="I64" s="39" t="s">
        <v>137</v>
      </c>
      <c r="J64" s="39" t="s">
        <v>137</v>
      </c>
      <c r="K64" s="39" t="s">
        <v>137</v>
      </c>
      <c r="L64" s="39" t="s">
        <v>137</v>
      </c>
      <c r="M64" s="17"/>
    </row>
    <row r="65" spans="1:13" ht="9.75" customHeight="1" x14ac:dyDescent="0.15">
      <c r="A65" s="29"/>
      <c r="B65" s="24" t="s">
        <v>105</v>
      </c>
      <c r="C65" s="6"/>
      <c r="D65" s="39" t="s">
        <v>137</v>
      </c>
      <c r="E65" s="39">
        <v>8.3685624858900169</v>
      </c>
      <c r="F65" s="39">
        <v>3.7161083625081623</v>
      </c>
      <c r="G65" s="39">
        <v>-0.36236820033243167</v>
      </c>
      <c r="H65" s="39">
        <v>5.1223227311121313</v>
      </c>
      <c r="I65" s="39">
        <v>-1.4287379160012508</v>
      </c>
      <c r="J65" s="39">
        <v>1.6785999563565099</v>
      </c>
      <c r="K65" s="39">
        <v>-0.42450575978696703</v>
      </c>
      <c r="L65" s="39">
        <v>-2.4636400551996864</v>
      </c>
      <c r="M65" s="17"/>
    </row>
    <row r="66" spans="1:13" ht="9.75" customHeight="1" x14ac:dyDescent="0.15">
      <c r="A66" s="30"/>
      <c r="B66" s="24" t="s">
        <v>106</v>
      </c>
      <c r="C66" s="6"/>
      <c r="D66" s="39" t="s">
        <v>137</v>
      </c>
      <c r="E66" s="39" t="s">
        <v>137</v>
      </c>
      <c r="F66" s="39" t="s">
        <v>137</v>
      </c>
      <c r="G66" s="39" t="s">
        <v>137</v>
      </c>
      <c r="H66" s="39" t="s">
        <v>137</v>
      </c>
      <c r="I66" s="39" t="s">
        <v>137</v>
      </c>
      <c r="J66" s="39" t="s">
        <v>137</v>
      </c>
      <c r="K66" s="39" t="s">
        <v>137</v>
      </c>
      <c r="L66" s="39" t="s">
        <v>137</v>
      </c>
      <c r="M66" s="17"/>
    </row>
    <row r="67" spans="1:13" ht="9.75" customHeight="1" x14ac:dyDescent="0.15">
      <c r="A67" s="30"/>
      <c r="B67" s="24" t="s">
        <v>107</v>
      </c>
      <c r="C67" s="6"/>
      <c r="D67" s="39" t="s">
        <v>137</v>
      </c>
      <c r="E67" s="39" t="s">
        <v>137</v>
      </c>
      <c r="F67" s="39" t="s">
        <v>137</v>
      </c>
      <c r="G67" s="39" t="s">
        <v>137</v>
      </c>
      <c r="H67" s="39" t="s">
        <v>137</v>
      </c>
      <c r="I67" s="39" t="s">
        <v>137</v>
      </c>
      <c r="J67" s="39" t="s">
        <v>137</v>
      </c>
      <c r="K67" s="39" t="s">
        <v>137</v>
      </c>
      <c r="L67" s="39" t="s">
        <v>137</v>
      </c>
      <c r="M67" s="17"/>
    </row>
    <row r="68" spans="1:13" ht="9.75" customHeight="1" x14ac:dyDescent="0.15">
      <c r="A68" s="30"/>
      <c r="B68" s="24" t="s">
        <v>108</v>
      </c>
      <c r="C68" s="6"/>
      <c r="D68" s="39" t="s">
        <v>137</v>
      </c>
      <c r="E68" s="39">
        <v>-1.443352539062662</v>
      </c>
      <c r="F68" s="39">
        <v>3.3269588108699093</v>
      </c>
      <c r="G68" s="39">
        <v>-1.0464559904594126</v>
      </c>
      <c r="H68" s="39">
        <v>4.6675377700060716</v>
      </c>
      <c r="I68" s="39">
        <v>0.37110225825786058</v>
      </c>
      <c r="J68" s="39">
        <v>1.8482537632923051</v>
      </c>
      <c r="K68" s="39">
        <v>0.13674456028261367</v>
      </c>
      <c r="L68" s="39">
        <v>0.57722951456658478</v>
      </c>
      <c r="M68" s="17"/>
    </row>
    <row r="69" spans="1:13" ht="9.75" customHeight="1" x14ac:dyDescent="0.15">
      <c r="A69" s="30"/>
      <c r="B69" s="24" t="s">
        <v>109</v>
      </c>
      <c r="C69" s="6"/>
      <c r="D69" s="39" t="s">
        <v>137</v>
      </c>
      <c r="E69" s="39" t="s">
        <v>137</v>
      </c>
      <c r="F69" s="39" t="s">
        <v>137</v>
      </c>
      <c r="G69" s="39" t="s">
        <v>137</v>
      </c>
      <c r="H69" s="39" t="s">
        <v>137</v>
      </c>
      <c r="I69" s="39" t="s">
        <v>137</v>
      </c>
      <c r="J69" s="39" t="s">
        <v>137</v>
      </c>
      <c r="K69" s="39" t="s">
        <v>137</v>
      </c>
      <c r="L69" s="39" t="s">
        <v>137</v>
      </c>
      <c r="M69" s="17"/>
    </row>
    <row r="70" spans="1:13" ht="9.75" customHeight="1" x14ac:dyDescent="0.15">
      <c r="A70" s="30"/>
      <c r="B70" s="24" t="s">
        <v>110</v>
      </c>
      <c r="C70" s="6"/>
      <c r="D70" s="39" t="s">
        <v>137</v>
      </c>
      <c r="E70" s="39" t="s">
        <v>137</v>
      </c>
      <c r="F70" s="39" t="s">
        <v>137</v>
      </c>
      <c r="G70" s="39" t="s">
        <v>137</v>
      </c>
      <c r="H70" s="39" t="s">
        <v>137</v>
      </c>
      <c r="I70" s="39" t="s">
        <v>137</v>
      </c>
      <c r="J70" s="39" t="s">
        <v>137</v>
      </c>
      <c r="K70" s="39" t="s">
        <v>137</v>
      </c>
      <c r="L70" s="39" t="s">
        <v>137</v>
      </c>
      <c r="M70" s="17"/>
    </row>
    <row r="71" spans="1:13" ht="9.75" customHeight="1" x14ac:dyDescent="0.15">
      <c r="A71" s="30"/>
      <c r="B71" s="24" t="s">
        <v>111</v>
      </c>
      <c r="C71" s="6"/>
      <c r="D71" s="39" t="s">
        <v>137</v>
      </c>
      <c r="E71" s="39">
        <v>8.3130370767711903E-2</v>
      </c>
      <c r="F71" s="39">
        <v>6.0376029330621837</v>
      </c>
      <c r="G71" s="39">
        <v>-4.2924216838123685</v>
      </c>
      <c r="H71" s="39">
        <v>-1.3412230227427051</v>
      </c>
      <c r="I71" s="39">
        <v>-0.45131525478040435</v>
      </c>
      <c r="J71" s="39">
        <v>4.8192842064476551</v>
      </c>
      <c r="K71" s="39">
        <v>-1.7201240505041171</v>
      </c>
      <c r="L71" s="39">
        <v>-1.0624461780096981</v>
      </c>
      <c r="M71" s="17"/>
    </row>
    <row r="72" spans="1:13" ht="9.75" customHeight="1" x14ac:dyDescent="0.15">
      <c r="A72" s="30"/>
      <c r="B72" s="24" t="s">
        <v>112</v>
      </c>
      <c r="C72" s="6"/>
      <c r="D72" s="39" t="s">
        <v>137</v>
      </c>
      <c r="E72" s="39">
        <v>-1.4275867257348194</v>
      </c>
      <c r="F72" s="39">
        <v>5.2330031056336015</v>
      </c>
      <c r="G72" s="39">
        <v>-1.8327399096087098</v>
      </c>
      <c r="H72" s="39">
        <v>1.7897795746667209</v>
      </c>
      <c r="I72" s="39">
        <v>-2.590750615162337</v>
      </c>
      <c r="J72" s="39">
        <v>2.5686738855828226</v>
      </c>
      <c r="K72" s="39">
        <v>0.69988405337996895</v>
      </c>
      <c r="L72" s="39">
        <v>2.0298669386370729E-2</v>
      </c>
      <c r="M72" s="17"/>
    </row>
    <row r="73" spans="1:13" ht="9.75" customHeight="1" x14ac:dyDescent="0.15">
      <c r="A73" s="30"/>
      <c r="B73" s="24" t="s">
        <v>113</v>
      </c>
      <c r="C73" s="6"/>
      <c r="D73" s="39" t="s">
        <v>137</v>
      </c>
      <c r="E73" s="39" t="s">
        <v>137</v>
      </c>
      <c r="F73" s="39" t="s">
        <v>137</v>
      </c>
      <c r="G73" s="39" t="s">
        <v>137</v>
      </c>
      <c r="H73" s="39" t="s">
        <v>137</v>
      </c>
      <c r="I73" s="39" t="s">
        <v>137</v>
      </c>
      <c r="J73" s="39" t="s">
        <v>137</v>
      </c>
      <c r="K73" s="39" t="s">
        <v>137</v>
      </c>
      <c r="L73" s="39" t="s">
        <v>137</v>
      </c>
      <c r="M73" s="17"/>
    </row>
    <row r="74" spans="1:13" ht="9.75" customHeight="1" x14ac:dyDescent="0.15">
      <c r="A74" s="30"/>
      <c r="B74" s="24" t="s">
        <v>114</v>
      </c>
      <c r="C74" s="6"/>
      <c r="D74" s="39" t="s">
        <v>137</v>
      </c>
      <c r="E74" s="39" t="s">
        <v>137</v>
      </c>
      <c r="F74" s="39" t="s">
        <v>137</v>
      </c>
      <c r="G74" s="39" t="s">
        <v>137</v>
      </c>
      <c r="H74" s="39" t="s">
        <v>137</v>
      </c>
      <c r="I74" s="39" t="s">
        <v>137</v>
      </c>
      <c r="J74" s="39" t="s">
        <v>137</v>
      </c>
      <c r="K74" s="39" t="s">
        <v>137</v>
      </c>
      <c r="L74" s="39" t="s">
        <v>137</v>
      </c>
      <c r="M74" s="17"/>
    </row>
    <row r="75" spans="1:13" ht="9.75" customHeight="1" x14ac:dyDescent="0.15">
      <c r="A75" s="30"/>
      <c r="B75" s="24" t="s">
        <v>115</v>
      </c>
      <c r="C75" s="6"/>
      <c r="D75" s="39" t="s">
        <v>137</v>
      </c>
      <c r="E75" s="39" t="s">
        <v>137</v>
      </c>
      <c r="F75" s="39" t="s">
        <v>137</v>
      </c>
      <c r="G75" s="39" t="s">
        <v>137</v>
      </c>
      <c r="H75" s="39" t="s">
        <v>137</v>
      </c>
      <c r="I75" s="39" t="s">
        <v>137</v>
      </c>
      <c r="J75" s="39" t="s">
        <v>137</v>
      </c>
      <c r="K75" s="39" t="s">
        <v>137</v>
      </c>
      <c r="L75" s="39" t="s">
        <v>137</v>
      </c>
      <c r="M75" s="17"/>
    </row>
    <row r="76" spans="1:13" ht="9.75" customHeight="1" x14ac:dyDescent="0.15">
      <c r="A76" s="30"/>
      <c r="B76" s="24" t="s">
        <v>116</v>
      </c>
      <c r="C76" s="6"/>
      <c r="D76" s="39" t="s">
        <v>137</v>
      </c>
      <c r="E76" s="39" t="s">
        <v>137</v>
      </c>
      <c r="F76" s="39" t="s">
        <v>137</v>
      </c>
      <c r="G76" s="39" t="s">
        <v>137</v>
      </c>
      <c r="H76" s="39" t="s">
        <v>137</v>
      </c>
      <c r="I76" s="39" t="s">
        <v>137</v>
      </c>
      <c r="J76" s="39" t="s">
        <v>137</v>
      </c>
      <c r="K76" s="39" t="s">
        <v>137</v>
      </c>
      <c r="L76" s="39" t="s">
        <v>137</v>
      </c>
      <c r="M76" s="17"/>
    </row>
    <row r="77" spans="1:13" ht="9.75" customHeight="1" x14ac:dyDescent="0.15">
      <c r="A77" s="30"/>
      <c r="B77" s="24" t="s">
        <v>117</v>
      </c>
      <c r="C77" s="6"/>
      <c r="D77" s="39" t="s">
        <v>137</v>
      </c>
      <c r="E77" s="39" t="s">
        <v>137</v>
      </c>
      <c r="F77" s="39" t="s">
        <v>137</v>
      </c>
      <c r="G77" s="39" t="s">
        <v>137</v>
      </c>
      <c r="H77" s="39" t="s">
        <v>137</v>
      </c>
      <c r="I77" s="39" t="s">
        <v>137</v>
      </c>
      <c r="J77" s="39" t="s">
        <v>137</v>
      </c>
      <c r="K77" s="39" t="s">
        <v>137</v>
      </c>
      <c r="L77" s="39" t="s">
        <v>137</v>
      </c>
      <c r="M77" s="17"/>
    </row>
    <row r="78" spans="1:13" ht="9.75" customHeight="1" x14ac:dyDescent="0.15">
      <c r="A78" s="30"/>
      <c r="B78" s="24" t="s">
        <v>118</v>
      </c>
      <c r="C78" s="6"/>
      <c r="D78" s="39" t="s">
        <v>137</v>
      </c>
      <c r="E78" s="39" t="s">
        <v>137</v>
      </c>
      <c r="F78" s="39" t="s">
        <v>137</v>
      </c>
      <c r="G78" s="39" t="s">
        <v>137</v>
      </c>
      <c r="H78" s="39" t="s">
        <v>137</v>
      </c>
      <c r="I78" s="39" t="s">
        <v>137</v>
      </c>
      <c r="J78" s="39" t="s">
        <v>137</v>
      </c>
      <c r="K78" s="39" t="s">
        <v>137</v>
      </c>
      <c r="L78" s="39" t="s">
        <v>137</v>
      </c>
      <c r="M78" s="17"/>
    </row>
    <row r="79" spans="1:13" ht="9.75" customHeight="1" x14ac:dyDescent="0.15">
      <c r="A79" s="30"/>
      <c r="B79" s="24" t="s">
        <v>119</v>
      </c>
      <c r="C79" s="6"/>
      <c r="D79" s="39" t="s">
        <v>137</v>
      </c>
      <c r="E79" s="39" t="s">
        <v>137</v>
      </c>
      <c r="F79" s="39" t="s">
        <v>137</v>
      </c>
      <c r="G79" s="39" t="s">
        <v>137</v>
      </c>
      <c r="H79" s="39" t="s">
        <v>137</v>
      </c>
      <c r="I79" s="39" t="s">
        <v>137</v>
      </c>
      <c r="J79" s="39" t="s">
        <v>137</v>
      </c>
      <c r="K79" s="39" t="s">
        <v>137</v>
      </c>
      <c r="L79" s="39" t="s">
        <v>137</v>
      </c>
      <c r="M79" s="17"/>
    </row>
    <row r="80" spans="1:13" ht="9.75" customHeight="1" x14ac:dyDescent="0.15">
      <c r="A80" s="30"/>
      <c r="B80" s="24" t="s">
        <v>120</v>
      </c>
      <c r="C80" s="6"/>
      <c r="D80" s="39" t="s">
        <v>137</v>
      </c>
      <c r="E80" s="39" t="s">
        <v>137</v>
      </c>
      <c r="F80" s="39" t="s">
        <v>137</v>
      </c>
      <c r="G80" s="39" t="s">
        <v>137</v>
      </c>
      <c r="H80" s="39" t="s">
        <v>137</v>
      </c>
      <c r="I80" s="39" t="s">
        <v>137</v>
      </c>
      <c r="J80" s="39" t="s">
        <v>137</v>
      </c>
      <c r="K80" s="39" t="s">
        <v>137</v>
      </c>
      <c r="L80" s="39" t="s">
        <v>137</v>
      </c>
      <c r="M80" s="17"/>
    </row>
    <row r="81" spans="1:13" ht="3.65" customHeight="1" x14ac:dyDescent="0.55000000000000004">
      <c r="A81" s="31"/>
      <c r="B81" s="2"/>
      <c r="C81" s="11"/>
      <c r="D81" s="2"/>
      <c r="E81" s="2"/>
      <c r="F81" s="2"/>
      <c r="G81" s="2"/>
      <c r="H81" s="2"/>
      <c r="I81" s="2"/>
      <c r="J81" s="2"/>
      <c r="K81" s="2"/>
      <c r="L81" s="2"/>
      <c r="M81" s="22"/>
    </row>
  </sheetData>
  <mergeCells count="3">
    <mergeCell ref="A55:B55"/>
    <mergeCell ref="A63:B63"/>
    <mergeCell ref="A4:C5"/>
  </mergeCells>
  <phoneticPr fontId="1"/>
  <printOptions horizontalCentered="1"/>
  <pageMargins left="0.39370078740157499" right="0.39370078740157499" top="0.59055118110236204" bottom="0.39370078740157499" header="0.511811023622047" footer="0.511811023622047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都道府県順位</vt:lpstr>
      <vt:lpstr>一人当たり県民所得の推移</vt:lpstr>
      <vt:lpstr>実数</vt:lpstr>
      <vt:lpstr>増加率</vt:lpstr>
      <vt:lpstr>一人当たり県民所得の推移!Print_Area</vt:lpstr>
      <vt:lpstr>都道府県順位!Print_Area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teruy</cp:lastModifiedBy>
  <cp:lastPrinted>2023-01-11T13:52:32Z</cp:lastPrinted>
  <dcterms:created xsi:type="dcterms:W3CDTF">2022-10-03T10:15:19Z</dcterms:created>
  <dcterms:modified xsi:type="dcterms:W3CDTF">2023-01-11T14:23:42Z</dcterms:modified>
</cp:coreProperties>
</file>